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zion\Desktop\aa\beni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eet1" sheetId="23" r:id="rId2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<sst xmlns="http://schemas.openxmlformats.org/spreadsheetml/2006/main" count="60" uniqueCount="58">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</sst>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66" sqref="B6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  <c r="B1" s="6">
        <v>2021</v>
      </c>
      <c r="D1" s="6">
        <v>2020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52</v>
      </c>
      <c r="B10" s="29">
        <v>13833574</v>
      </c>
      <c r="C10" s="17"/>
      <c r="D10" s="29">
        <v>12774484</v>
      </c>
      <c r="E10" s="16"/>
    </row>
    <row r="11" spans="1:5">
      <c r="A11" s="28" t="s">
        <v>54</v>
      </c>
      <c r="B11" s="29"/>
      <c r="C11" s="17"/>
      <c r="D11" s="29"/>
      <c r="E11" s="16"/>
    </row>
    <row r="12" spans="1:5">
      <c r="A12" s="28" t="s">
        <v>55</v>
      </c>
      <c r="B12" s="29"/>
      <c r="C12" s="17"/>
      <c r="D12" s="29"/>
      <c r="E12" s="16"/>
    </row>
    <row r="13" spans="1:5">
      <c r="A13" s="28" t="s">
        <v>56</v>
      </c>
      <c r="B13" s="29"/>
      <c r="C13" s="17"/>
      <c r="D13" s="29"/>
      <c r="E13" s="16"/>
    </row>
    <row r="14" spans="1:5">
      <c r="A14" s="28" t="s">
        <v>53</v>
      </c>
      <c r="B14" s="29"/>
      <c r="C14" s="17"/>
      <c r="D14" s="29"/>
      <c r="E14" s="16"/>
    </row>
    <row r="15" spans="1:5">
      <c r="A15" s="10" t="s">
        <v>7</v>
      </c>
      <c r="B15" s="29">
        <v>736938</v>
      </c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>
        <v>11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-8787444</v>
      </c>
      <c r="C19" s="17"/>
      <c r="D19" s="29">
        <v>-8303460</v>
      </c>
      <c r="E19" s="16"/>
    </row>
    <row r="20" spans="1:5">
      <c r="A20" s="28" t="s">
        <v>37</v>
      </c>
      <c r="B20" s="29"/>
      <c r="C20" s="17"/>
      <c r="D20" s="29"/>
      <c r="E20" s="16"/>
    </row>
    <row r="21" spans="1:5">
      <c r="A21" s="10" t="s">
        <v>28</v>
      </c>
      <c r="B21" s="29"/>
      <c r="C21" s="17"/>
      <c r="D21" s="29"/>
      <c r="E21" s="16"/>
    </row>
    <row r="22" spans="1:5">
      <c r="A22" s="28" t="s">
        <v>38</v>
      </c>
      <c r="B22" s="29">
        <v>-2565063</v>
      </c>
      <c r="C22" s="17"/>
      <c r="D22" s="29">
        <v>-1791387</v>
      </c>
      <c r="E22" s="16"/>
    </row>
    <row r="23" spans="1:5">
      <c r="A23" s="28" t="s">
        <v>39</v>
      </c>
      <c r="B23" s="29">
        <v>-428726</v>
      </c>
      <c r="C23" s="17"/>
      <c r="D23" s="29">
        <v>-371923</v>
      </c>
      <c r="E23" s="16"/>
    </row>
    <row r="24" spans="1:5">
      <c r="A24" s="28" t="s">
        <v>41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-1821175</v>
      </c>
      <c r="C27" s="17"/>
      <c r="D27" s="29">
        <v>-1641376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42</v>
      </c>
      <c r="B29" s="29"/>
      <c r="C29" s="17"/>
      <c r="D29" s="29"/>
      <c r="E29" s="16"/>
    </row>
    <row r="30" spans="1:5" ht="15" customHeight="1">
      <c r="A30" s="28" t="s">
        <v>40</v>
      </c>
      <c r="B30" s="29"/>
      <c r="C30" s="17"/>
      <c r="D30" s="29"/>
      <c r="E30" s="16"/>
    </row>
    <row r="31" spans="1:5" ht="15" customHeight="1">
      <c r="A31" s="28" t="s">
        <v>49</v>
      </c>
      <c r="B31" s="29"/>
      <c r="C31" s="17"/>
      <c r="D31" s="29"/>
      <c r="E31" s="16"/>
    </row>
    <row r="32" spans="1:5" ht="15" customHeight="1">
      <c r="A32" s="28" t="s">
        <v>43</v>
      </c>
      <c r="B32" s="29"/>
      <c r="C32" s="17"/>
      <c r="D32" s="29"/>
      <c r="E32" s="16"/>
    </row>
    <row r="33" spans="1:5" ht="15" customHeight="1">
      <c r="A33" s="28" t="s">
        <v>48</v>
      </c>
      <c r="B33" s="29"/>
      <c r="C33" s="17"/>
      <c r="D33" s="29"/>
      <c r="E33" s="16"/>
    </row>
    <row r="34" spans="1:5" ht="15" customHeight="1">
      <c r="A34" s="28" t="s">
        <v>44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45</v>
      </c>
      <c r="B37" s="29"/>
      <c r="C37" s="17"/>
      <c r="D37" s="29"/>
      <c r="E37" s="16"/>
    </row>
    <row r="38" spans="1:5">
      <c r="A38" s="28" t="s">
        <v>47</v>
      </c>
      <c r="B38" s="29"/>
      <c r="C38" s="17"/>
      <c r="D38" s="29"/>
      <c r="E38" s="16"/>
    </row>
    <row r="39" spans="1:5">
      <c r="A39" s="28" t="s">
        <v>46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50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968104</v>
      </c>
      <c r="C42" s="20"/>
      <c r="D42" s="19">
        <f>SUM(D9:D41)</f>
        <v>666349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>
        <v>-33319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33</v>
      </c>
      <c r="B47" s="32">
        <f>SUM(B42:B46)</f>
        <v>968104</v>
      </c>
      <c r="C47" s="23"/>
      <c r="D47" s="32">
        <f>SUM(D42:D46)</f>
        <v>633030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34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35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36</v>
      </c>
      <c r="B57" s="41">
        <f>B47+B55</f>
        <v>968104</v>
      </c>
      <c r="C57" s="42"/>
      <c r="D57" s="41">
        <f>D47+D55</f>
        <v>633030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51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9" sqref="I29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vizion</cp:lastModifiedBy>
  <cp:lastPrinted>2016-10-03T09:59:38Z</cp:lastPrinted>
  <dcterms:created xsi:type="dcterms:W3CDTF">2012-01-19T09:31:29Z</dcterms:created>
  <dcterms:modified xsi:type="dcterms:W3CDTF">2022-07-28T09:45:07Z</dcterms:modified>
</cp:coreProperties>
</file>