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har\OneDrive\Desktop\Marsida\Viti 2021\Pasqyra QKB 2021\"/>
    </mc:Choice>
  </mc:AlternateContent>
  <xr:revisionPtr revIDLastSave="0" documentId="13_ncr:1_{C62C113B-CC05-4DB4-A73E-2D07B46E9F0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<sst xmlns="http://schemas.openxmlformats.org/spreadsheetml/2006/main" count="414" uniqueCount="271">
  <si>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</si>
  <si>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</si>
  <si>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</si>
  <si>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</si>
  <si>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</si>
  <si>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</si>
  <si>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</si>
  <si>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</si>
  <si>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</si>
  <si>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</si>
  <si>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</si>
  <si>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</si>
  <si>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</si>
  <si>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</si>
  <si>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</si>
  <si>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</si>
  <si>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</si>
  <si>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</si>
  <si>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</si>
  <si>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</si>
  <si>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</si>
  <si>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</si>
  <si>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</si>
  <si>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</si>
  <si>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</si>
  <si>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</si>
  <si>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</si>
  <si>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</si>
  <si>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</si>
  <si>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</si>
  <si>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</si>
  <si>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</si>
  <si>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</si>
  <si>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</si>
  <si>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</si>
  <si>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</si>
  <si>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</si>
  <si>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</si>
  <si>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</si>
  <si>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</si>
  <si>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</si>
  <si>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</si>
  <si>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</si>
  <si>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</si>
  <si>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</si>
  <si>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</si>
  <si>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</si>
  <si>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</si>
  <si>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</si>
  <si>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</si>
  <si>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</si>
  <si>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</si>
  <si>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</si>
  <si>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</si>
  <si>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</si>
  <si>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</si>
  <si>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</si>
  <si>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</si>
  <si>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</si>
  <si>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</si>
  <si>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</si>
  <si>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</si>
  <si>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</si>
  <si>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</si>
  <si>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</si>
  <si>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</si>
  <si>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</si>
  <si>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</si>
  <si>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</si>
  <si>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</si>
  <si>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</si>
  <si>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</si>
  <si>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</si>
  <si>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</si>
  <si>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</si>
  <si>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</si>
  <si>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</si>
  <si>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</si>
  <si>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</si>
  <si>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</si>
  <si>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</si>
  <si>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</si>
  <si>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</si>
  <si>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</si>
  <si>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</si>
  <si>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</si>
  <si>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</si>
  <si>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</si>
  <si>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</si>
  <si>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</si>
  <si>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</si>
  <si>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</si>
  <si>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</si>
  <si>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</si>
  <si>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</si>
  <si>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</si>
  <si>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</si>
  <si>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</si>
  <si>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</si>
  <si>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</si>
  <si>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</si>
  <si>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</si>
  <si>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</si>
  <si>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</si>
  <si>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</si>
  <si>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</si>
  <si>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</si>
  <si>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</si>
  <si>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</si>
  <si>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</si>
  <si>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</si>
  <si>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</si>
  <si>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</si>
  <si>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</si>
  <si>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</si>
  <si>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</si>
  <si>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</si>
  <si>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</si>
  <si>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</si>
  <si>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</si>
  <si>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</si>
  <si>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</si>
  <si>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</si>
  <si>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</si>
  <si>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</si>
  <si>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</si>
  <si>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</si>
  <si>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</si>
  <si>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</si>
  <si>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</si>
  <si>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</si>
  <si>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</si>
  <si>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</si>
  <si>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</si>
  <si>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</si>
  <si>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</si>
  <si>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</si>
  <si>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</si>
  <si>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</si>
  <si>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</si>
  <si>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</si>
  <si>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</si>
  <si>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</si>
  <si>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</si>
  <si>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</si>
  <si>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</si>
  <si>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</si>
  <si>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</si>
  <si>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</si>
  <si>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</si>
  <si>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</si>
  <si>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</si>
  <si>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</si>
  <si>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</si>
  <si>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</si>
  <si>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</si>
  <si>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</si>
  <si>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</si>
  <si>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</si>
  <si>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</si>
  <si>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</si>
  <si>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</si>
  <si>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</si>
  <si>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</si>
  <si>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</si>
  <si>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</si>
  <si>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</si>
  <si>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</si>
  <si>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</si>
  <si>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</si>
  <si>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</si>
  <si>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</si>
  <si>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</si>
  <si>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</si>
  <si>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</si>
  <si>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</si>
  <si>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</si>
  <si>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</si>
  <si>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</si>
  <si>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</si>
  <si>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</si>
  <si>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</si>
  <si>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</si>
  <si>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</si>
  <si>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</si>
  <si>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</si>
  <si>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</si>
  <si>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</si>
  <si>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</si>
  <si>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</si>
  <si>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</si>
  <si>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</si>
  <si>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</si>
  <si>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</si>
  <si>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</si>
  <si>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</si>
  <si>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</si>
  <si>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</si>
  <si>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</si>
  <si>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</si>
  <si>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</si>
  <si>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</si>
  <si>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</si>
  <si>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</si>
  <si>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</si>
  <si>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</si>
  <si>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</si>
  <si>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</si>
  <si>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</si>
  <si>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</si>
  <si>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</si>
  <si>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</si>
  <si>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</si>
  <si>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</si>
  <si>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</si>
  <si>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</si>
  <si>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</si>
  <si>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</si>
  <si>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</si>
  <si>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</si>
  <si>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</si>
  <si>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</si>
  <si>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</si>
  <si>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</si>
  <si>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</si>
  <si>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</si>
  <si>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</si>
  <si>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</si>
  <si>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</si>
  <si>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</si>
  <si>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</si>
  <si>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</si>
  <si>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</si>
  <si>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</si>
  <si>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</si>
  <si>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</si>
  <si>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</si>
  <si>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</si>
  <si>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</si>
  <si>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</si>
  <si>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</si>
  <si>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</si>
  <si>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</si>
  <si>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</si>
  <si>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</si>
  <si>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</si>
  <si>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</si>
  <si>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</si>
  <si>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</si>
  <si>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</si>
  <si>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</si>
  <si>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</si>
  <si>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</si>
  <si>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</si>
  <si>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</si>
  <si>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</si>
  <si>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</si>
  <si>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</si>
  <si>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</si>
  <si>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</si>
  <si>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</si>
  <si>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</si>
  <si>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</si>
  <si>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</si>
  <si>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</si>
  <si>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</si>
  <si>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</si>
  <si>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</si>
  <si>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</si>
  <si>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Anoria sh.p.k</t>
  </si>
  <si>
    <t>J61824069W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</si>
</sst>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3">
      <c r="A1" s="48" t="s">
        <v>268</v>
      </c>
    </row>
    <row r="2" spans="1:13">
      <c r="A2" s="49" t="s">
        <v>269</v>
      </c>
    </row>
    <row r="3" spans="1:13">
      <c r="A3" s="49" t="s">
        <v>270</v>
      </c>
    </row>
    <row r="4" spans="1:13">
      <c r="A4" s="49" t="s">
        <v>239</v>
      </c>
    </row>
    <row r="5" spans="1:13">
      <c r="A5" s="48" t="s">
        <v>229</v>
      </c>
      <c r="B5" s="42"/>
      <c r="C5" s="42"/>
      <c r="D5" s="42"/>
      <c r="E5" s="42"/>
      <c r="F5" s="42"/>
    </row>
    <row r="6" spans="1:13">
      <c r="A6" s="46"/>
      <c r="B6" s="43" t="s">
        <v>211</v>
      </c>
      <c r="C6" s="43"/>
      <c r="D6" s="43" t="s">
        <v>211</v>
      </c>
      <c r="E6" s="56"/>
      <c r="F6" s="42"/>
    </row>
    <row r="7" spans="1:13">
      <c r="A7" s="46"/>
      <c r="B7" s="43" t="s">
        <v>212</v>
      </c>
      <c r="C7" s="43"/>
      <c r="D7" s="43" t="s">
        <v>213</v>
      </c>
      <c r="E7" s="56"/>
      <c r="F7" s="42"/>
    </row>
    <row r="8" spans="1:13">
      <c r="A8" s="47"/>
      <c r="B8" s="83">
        <v>2021</v>
      </c>
      <c r="C8" s="45"/>
      <c r="D8" s="83">
        <v>2020</v>
      </c>
      <c r="E8" s="55"/>
      <c r="F8" s="42"/>
    </row>
    <row r="9" spans="1:13">
      <c r="A9" s="44" t="s">
        <v>215</v>
      </c>
      <c r="B9" s="50"/>
      <c r="C9" s="51"/>
      <c r="D9" s="50"/>
      <c r="E9" s="50"/>
      <c r="F9" s="82" t="s">
        <v>267</v>
      </c>
      <c r="M9" s="84"/>
    </row>
    <row r="10" spans="1:13">
      <c r="A10" s="62" t="s">
        <v>259</v>
      </c>
      <c r="B10" s="63">
        <v>183459007</v>
      </c>
      <c r="C10" s="51"/>
      <c r="D10" s="63">
        <v>179247127</v>
      </c>
      <c r="E10" s="50"/>
      <c r="F10" s="81" t="s">
        <v>264</v>
      </c>
      <c r="M10" s="84"/>
    </row>
    <row r="11" spans="1:13">
      <c r="A11" s="62" t="s">
        <v>261</v>
      </c>
      <c r="B11" s="63"/>
      <c r="C11" s="51"/>
      <c r="D11" s="63"/>
      <c r="E11" s="50"/>
      <c r="F11" s="81" t="s">
        <v>265</v>
      </c>
      <c r="M11" s="84"/>
    </row>
    <row r="12" spans="1:13">
      <c r="A12" s="62" t="s">
        <v>262</v>
      </c>
      <c r="B12" s="63"/>
      <c r="C12" s="51"/>
      <c r="D12" s="63"/>
      <c r="E12" s="50"/>
      <c r="F12" s="81" t="s">
        <v>265</v>
      </c>
      <c r="M12" s="84"/>
    </row>
    <row r="13" spans="1:13">
      <c r="A13" s="62" t="s">
        <v>263</v>
      </c>
      <c r="B13" s="63"/>
      <c r="C13" s="51"/>
      <c r="D13" s="63"/>
      <c r="E13" s="50"/>
      <c r="F13" s="81" t="s">
        <v>265</v>
      </c>
      <c r="M13" s="84"/>
    </row>
    <row r="14" spans="1:13">
      <c r="A14" s="62" t="s">
        <v>260</v>
      </c>
      <c r="B14" s="63">
        <v>440181</v>
      </c>
      <c r="C14" s="51"/>
      <c r="D14" s="63"/>
      <c r="E14" s="50"/>
      <c r="F14" s="81" t="s">
        <v>266</v>
      </c>
      <c r="M14" s="84"/>
    </row>
    <row r="15" spans="1:13">
      <c r="A15" s="44" t="s">
        <v>216</v>
      </c>
      <c r="B15" s="63"/>
      <c r="C15" s="51"/>
      <c r="D15" s="63"/>
      <c r="E15" s="50"/>
      <c r="F15" s="42"/>
      <c r="M15" s="84"/>
    </row>
    <row r="16" spans="1:13">
      <c r="A16" s="44" t="s">
        <v>217</v>
      </c>
      <c r="B16" s="63">
        <v>1385864</v>
      </c>
      <c r="C16" s="51"/>
      <c r="D16" s="63">
        <v>-4692259</v>
      </c>
      <c r="E16" s="50"/>
      <c r="F16" s="42"/>
      <c r="M16" s="84"/>
    </row>
    <row r="17" spans="1:13">
      <c r="A17" s="44" t="s">
        <v>218</v>
      </c>
      <c r="B17" s="63"/>
      <c r="C17" s="51"/>
      <c r="D17" s="63"/>
      <c r="E17" s="50"/>
      <c r="F17" s="42"/>
      <c r="M17" s="84"/>
    </row>
    <row r="18" spans="1:13">
      <c r="A18" s="44" t="s">
        <v>219</v>
      </c>
      <c r="B18" s="50"/>
      <c r="C18" s="51"/>
      <c r="D18" s="50"/>
      <c r="E18" s="50"/>
      <c r="F18" s="42"/>
      <c r="M18" s="84"/>
    </row>
    <row r="19" spans="1:13">
      <c r="A19" s="62" t="s">
        <v>219</v>
      </c>
      <c r="B19" s="63">
        <v>-83982921</v>
      </c>
      <c r="C19" s="51"/>
      <c r="D19" s="63">
        <v>-86854768</v>
      </c>
      <c r="E19" s="50"/>
      <c r="F19" s="42"/>
      <c r="M19" s="84"/>
    </row>
    <row r="20" spans="1:13">
      <c r="A20" s="62" t="s">
        <v>244</v>
      </c>
      <c r="B20" s="63">
        <v>-17156611</v>
      </c>
      <c r="C20" s="51"/>
      <c r="D20" s="63">
        <v>-14815181</v>
      </c>
      <c r="E20" s="50"/>
      <c r="F20" s="42"/>
      <c r="M20" s="84"/>
    </row>
    <row r="21" spans="1:13">
      <c r="A21" s="44" t="s">
        <v>237</v>
      </c>
      <c r="B21" s="50"/>
      <c r="C21" s="51"/>
      <c r="D21" s="50"/>
      <c r="E21" s="50"/>
      <c r="F21" s="42"/>
      <c r="M21" s="84"/>
    </row>
    <row r="22" spans="1:13">
      <c r="A22" s="62" t="s">
        <v>245</v>
      </c>
      <c r="B22" s="63">
        <v>-24238454</v>
      </c>
      <c r="C22" s="51"/>
      <c r="D22" s="63">
        <v>-19707379</v>
      </c>
      <c r="E22" s="50"/>
      <c r="F22" s="42"/>
      <c r="M22" s="84"/>
    </row>
    <row r="23" spans="1:13">
      <c r="A23" s="62" t="s">
        <v>246</v>
      </c>
      <c r="B23" s="63">
        <v>-4048433</v>
      </c>
      <c r="C23" s="51"/>
      <c r="D23" s="63">
        <v>-3422641</v>
      </c>
      <c r="E23" s="50"/>
      <c r="F23" s="42"/>
      <c r="M23" s="84"/>
    </row>
    <row r="24" spans="1:13">
      <c r="A24" s="62" t="s">
        <v>248</v>
      </c>
      <c r="B24" s="63"/>
      <c r="C24" s="51"/>
      <c r="D24" s="63"/>
      <c r="E24" s="50"/>
      <c r="F24" s="42"/>
      <c r="M24" s="84"/>
    </row>
    <row r="25" spans="1:13">
      <c r="A25" s="44" t="s">
        <v>220</v>
      </c>
      <c r="B25" s="63"/>
      <c r="C25" s="51"/>
      <c r="D25" s="63"/>
      <c r="E25" s="50"/>
      <c r="F25" s="42"/>
      <c r="M25" s="84"/>
    </row>
    <row r="26" spans="1:13">
      <c r="A26" s="44" t="s">
        <v>235</v>
      </c>
      <c r="B26" s="63">
        <v>-12339873</v>
      </c>
      <c r="C26" s="51"/>
      <c r="D26" s="63">
        <v>-10417590</v>
      </c>
      <c r="E26" s="50"/>
      <c r="F26" s="42"/>
      <c r="M26" s="84"/>
    </row>
    <row r="27" spans="1:13">
      <c r="A27" s="44" t="s">
        <v>221</v>
      </c>
      <c r="B27" s="63">
        <v>-573887</v>
      </c>
      <c r="C27" s="51"/>
      <c r="D27" s="63">
        <v>-1933143</v>
      </c>
      <c r="E27" s="50"/>
      <c r="F27" s="42"/>
      <c r="M27" s="84"/>
    </row>
    <row r="28" spans="1:13">
      <c r="A28" s="44" t="s">
        <v>210</v>
      </c>
      <c r="B28" s="50"/>
      <c r="C28" s="51"/>
      <c r="D28" s="50"/>
      <c r="E28" s="50"/>
      <c r="F28" s="42"/>
      <c r="M28" s="84"/>
    </row>
    <row r="29" spans="1:13" ht="15" customHeight="1">
      <c r="A29" s="62" t="s">
        <v>249</v>
      </c>
      <c r="B29" s="63"/>
      <c r="C29" s="51"/>
      <c r="D29" s="63"/>
      <c r="E29" s="50"/>
      <c r="F29" s="42"/>
      <c r="M29" s="84"/>
    </row>
    <row r="30" spans="1:13" ht="15" customHeight="1">
      <c r="A30" s="62" t="s">
        <v>247</v>
      </c>
      <c r="B30" s="63"/>
      <c r="C30" s="51"/>
      <c r="D30" s="63"/>
      <c r="E30" s="50"/>
      <c r="F30" s="42"/>
      <c r="M30" s="84"/>
    </row>
    <row r="31" spans="1:13" ht="15" customHeight="1">
      <c r="A31" s="62" t="s">
        <v>256</v>
      </c>
      <c r="B31" s="63"/>
      <c r="C31" s="51"/>
      <c r="D31" s="63"/>
      <c r="E31" s="50"/>
      <c r="F31" s="42"/>
      <c r="M31" s="84"/>
    </row>
    <row r="32" spans="1:13" ht="15" customHeight="1">
      <c r="A32" s="62" t="s">
        <v>250</v>
      </c>
      <c r="B32" s="63"/>
      <c r="C32" s="51"/>
      <c r="D32" s="63"/>
      <c r="E32" s="50"/>
      <c r="F32" s="42"/>
      <c r="M32" s="84"/>
    </row>
    <row r="33" spans="1:13" ht="15" customHeight="1">
      <c r="A33" s="62" t="s">
        <v>255</v>
      </c>
      <c r="B33" s="63"/>
      <c r="C33" s="51"/>
      <c r="D33" s="63"/>
      <c r="E33" s="50"/>
      <c r="F33" s="42"/>
      <c r="M33" s="84"/>
    </row>
    <row r="34" spans="1:13" ht="15" customHeight="1">
      <c r="A34" s="62" t="s">
        <v>251</v>
      </c>
      <c r="B34" s="63"/>
      <c r="C34" s="51"/>
      <c r="D34" s="63"/>
      <c r="E34" s="50"/>
      <c r="F34" s="42"/>
      <c r="M34" s="84"/>
    </row>
    <row r="35" spans="1:13">
      <c r="A35" s="44" t="s">
        <v>222</v>
      </c>
      <c r="B35" s="63"/>
      <c r="C35" s="51"/>
      <c r="D35" s="63"/>
      <c r="E35" s="50"/>
      <c r="F35" s="42"/>
      <c r="M35" s="84"/>
    </row>
    <row r="36" spans="1:13">
      <c r="A36" s="44" t="s">
        <v>238</v>
      </c>
      <c r="B36" s="50"/>
      <c r="C36" s="65"/>
      <c r="D36" s="50"/>
      <c r="E36" s="50"/>
      <c r="F36" s="42"/>
      <c r="M36" s="84"/>
    </row>
    <row r="37" spans="1:13">
      <c r="A37" s="62" t="s">
        <v>252</v>
      </c>
      <c r="B37" s="63">
        <v>-5335535</v>
      </c>
      <c r="C37" s="51"/>
      <c r="D37" s="63">
        <v>-4956593</v>
      </c>
      <c r="E37" s="50"/>
      <c r="F37" s="42"/>
      <c r="M37" s="84"/>
    </row>
    <row r="38" spans="1:13">
      <c r="A38" s="62" t="s">
        <v>254</v>
      </c>
      <c r="B38" s="63"/>
      <c r="C38" s="51"/>
      <c r="D38" s="63"/>
      <c r="E38" s="50"/>
      <c r="F38" s="42"/>
      <c r="M38" s="84"/>
    </row>
    <row r="39" spans="1:13">
      <c r="A39" s="62" t="s">
        <v>253</v>
      </c>
      <c r="B39" s="63">
        <v>0</v>
      </c>
      <c r="C39" s="51"/>
      <c r="D39" s="63">
        <v>-9712294</v>
      </c>
      <c r="E39" s="50"/>
      <c r="F39" s="42"/>
      <c r="M39" s="84"/>
    </row>
    <row r="40" spans="1:13">
      <c r="A40" s="44" t="s">
        <v>223</v>
      </c>
      <c r="B40" s="63"/>
      <c r="C40" s="51"/>
      <c r="D40" s="63"/>
      <c r="E40" s="50"/>
      <c r="F40" s="42"/>
      <c r="M40" s="84"/>
    </row>
    <row r="41" spans="1:13">
      <c r="A41" s="79" t="s">
        <v>257</v>
      </c>
      <c r="B41" s="63"/>
      <c r="C41" s="51"/>
      <c r="D41" s="63"/>
      <c r="E41" s="50"/>
      <c r="F41" s="42"/>
    </row>
    <row r="42" spans="1:13">
      <c r="A42" s="44" t="s">
        <v>224</v>
      </c>
      <c r="B42" s="53">
        <f>SUM(B9:B41)</f>
        <v>37609338</v>
      </c>
      <c r="C42" s="54"/>
      <c r="D42" s="53">
        <f>SUM(D9:D41)</f>
        <v>22735279</v>
      </c>
      <c r="E42" s="57"/>
      <c r="F42" s="42"/>
    </row>
    <row r="43" spans="1:13">
      <c r="A43" s="44" t="s">
        <v>26</v>
      </c>
      <c r="B43" s="54"/>
      <c r="C43" s="54"/>
      <c r="D43" s="54"/>
      <c r="E43" s="57"/>
      <c r="F43" s="42"/>
    </row>
    <row r="44" spans="1:13">
      <c r="A44" s="62" t="s">
        <v>225</v>
      </c>
      <c r="B44" s="63">
        <v>-5727484</v>
      </c>
      <c r="C44" s="51"/>
      <c r="D44" s="63">
        <v>-5157107</v>
      </c>
      <c r="E44" s="50"/>
      <c r="F44" s="42"/>
    </row>
    <row r="45" spans="1:13">
      <c r="A45" s="62" t="s">
        <v>226</v>
      </c>
      <c r="B45" s="63"/>
      <c r="C45" s="51"/>
      <c r="D45" s="63"/>
      <c r="E45" s="50"/>
      <c r="F45" s="42"/>
    </row>
    <row r="46" spans="1:13">
      <c r="A46" s="62" t="s">
        <v>236</v>
      </c>
      <c r="B46" s="63"/>
      <c r="C46" s="51"/>
      <c r="D46" s="63"/>
      <c r="E46" s="50"/>
      <c r="F46" s="42"/>
    </row>
    <row r="47" spans="1:13">
      <c r="A47" s="44" t="s">
        <v>240</v>
      </c>
      <c r="B47" s="66">
        <f>SUM(B42:B46)</f>
        <v>31881854</v>
      </c>
      <c r="C47" s="57"/>
      <c r="D47" s="66">
        <f>SUM(D42:D46)</f>
        <v>17578172</v>
      </c>
      <c r="E47" s="57"/>
      <c r="F47" s="42"/>
    </row>
    <row r="48" spans="1:13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31881854</v>
      </c>
      <c r="C57" s="76"/>
      <c r="D57" s="75">
        <f>D47+D55</f>
        <v>17578172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174E86-77CA-4068-88EA-453187D30C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B1658F-D6F8-4D20-93FC-954DA46F05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4DEAC2-E692-42F1-8715-85185CFFD2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jshar</cp:lastModifiedBy>
  <cp:lastPrinted>2016-10-03T09:59:38Z</cp:lastPrinted>
  <dcterms:created xsi:type="dcterms:W3CDTF">2012-01-19T09:31:29Z</dcterms:created>
  <dcterms:modified xsi:type="dcterms:W3CDTF">2022-07-30T12:23:35Z</dcterms:modified>
</cp:coreProperties>
</file>