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39-KUMI FOTO 2019\"/>
    </mc:Choice>
  </mc:AlternateContent>
  <xr:revisionPtr revIDLastSave="0" documentId="8_{4296C934-071B-4CC6-89EE-4DFC1213565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<sst xmlns="http://schemas.openxmlformats.org/spreadsheetml/2006/main" count="414" uniqueCount="271">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</sst>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12715632</v>
      </c>
      <c r="C10" s="52"/>
      <c r="D10" s="64">
        <v>12648024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-4563386</v>
      </c>
      <c r="C19" s="52"/>
      <c r="D19" s="64">
        <v>-5245010</v>
      </c>
      <c r="E19" s="51"/>
      <c r="F19" s="42"/>
    </row>
    <row r="20" spans="1:6">
      <c r="A20" s="63" t="s">
        <v>247</v>
      </c>
      <c r="B20" s="64">
        <v>-891124</v>
      </c>
      <c r="C20" s="52"/>
      <c r="D20" s="64">
        <v>-709247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-1735273</v>
      </c>
      <c r="C22" s="52"/>
      <c r="D22" s="64">
        <v>-1530461</v>
      </c>
      <c r="E22" s="51"/>
      <c r="F22" s="42"/>
    </row>
    <row r="23" spans="1:6">
      <c r="A23" s="63" t="s">
        <v>249</v>
      </c>
      <c r="B23" s="64">
        <v>-289791</v>
      </c>
      <c r="C23" s="52"/>
      <c r="D23" s="64">
        <v>-255589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-1686438</v>
      </c>
      <c r="C26" s="52"/>
      <c r="D26" s="64"/>
      <c r="E26" s="51"/>
      <c r="F26" s="42"/>
    </row>
    <row r="27" spans="1:6">
      <c r="A27" s="45" t="s">
        <v>221</v>
      </c>
      <c r="B27" s="64">
        <v>-2609033</v>
      </c>
      <c r="C27" s="52"/>
      <c r="D27" s="64">
        <v>-2679970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42211</v>
      </c>
      <c r="C32" s="52"/>
      <c r="D32" s="64"/>
      <c r="E32" s="51"/>
      <c r="F32" s="42"/>
    </row>
    <row r="33" spans="1:6" ht="15" customHeight="1">
      <c r="A33" s="63" t="s">
        <v>258</v>
      </c>
      <c r="B33" s="64">
        <v>47</v>
      </c>
      <c r="C33" s="52"/>
      <c r="D33" s="64">
        <v>275</v>
      </c>
      <c r="E33" s="51"/>
      <c r="F33" s="42"/>
    </row>
    <row r="34" spans="1:6" ht="15" customHeight="1">
      <c r="A34" s="63" t="s">
        <v>254</v>
      </c>
      <c r="B34" s="64">
        <v>7242</v>
      </c>
      <c r="C34" s="52"/>
      <c r="D34" s="64">
        <v>9408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-930</v>
      </c>
      <c r="C37" s="52"/>
      <c r="D37" s="64">
        <v>-3607</v>
      </c>
      <c r="E37" s="51"/>
      <c r="F37" s="42"/>
    </row>
    <row r="38" spans="1:6">
      <c r="A38" s="63" t="s">
        <v>257</v>
      </c>
      <c r="B38" s="64">
        <v>-26208</v>
      </c>
      <c r="C38" s="52"/>
      <c r="D38" s="64">
        <v>-11527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962949</v>
      </c>
      <c r="C42" s="55"/>
      <c r="D42" s="54">
        <f>SUM(D9:D41)</f>
        <v>2222296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-152640</v>
      </c>
      <c r="C44" s="52"/>
      <c r="D44" s="64">
        <v>-333927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810309</v>
      </c>
      <c r="C47" s="58"/>
      <c r="D47" s="67">
        <f>SUM(D42:D46)</f>
        <v>1888369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810309</v>
      </c>
      <c r="C57" s="77"/>
      <c r="D57" s="76">
        <f>D47+D55</f>
        <v>1888369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2020-06-30T15:22:12Z</dcterms:modified>
</cp:coreProperties>
</file>