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<sst xmlns="http://schemas.openxmlformats.org/spreadsheetml/2006/main" count="408" uniqueCount="267">
  <si>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</si>
  <si>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</si>
  <si>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</si>
  <si>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</si>
  <si>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</si>
  <si>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</si>
  <si>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</si>
  <si>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</si>
  <si>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</si>
  <si>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</si>
  <si>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</si>
  <si>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</si>
  <si>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</si>
  <si>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</si>
  <si>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</si>
  <si>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</si>
  <si>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</si>
  <si>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</si>
  <si>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</si>
  <si>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</si>
  <si>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</si>
  <si>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</si>
  <si>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</si>
  <si>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</si>
  <si>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</si>
  <si>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</si>
  <si>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</si>
  <si>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</si>
  <si>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</si>
  <si>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</si>
  <si>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</si>
  <si>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</si>
  <si>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</si>
  <si>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</si>
  <si>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</si>
  <si>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</si>
  <si>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</si>
  <si>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</si>
  <si>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</si>
  <si>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</si>
  <si>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</si>
  <si>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</si>
  <si>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</si>
  <si>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</si>
  <si>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</si>
  <si>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</si>
  <si>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</si>
  <si>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</si>
  <si>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</si>
  <si>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</si>
  <si>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</si>
  <si>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</si>
  <si>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</si>
  <si>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</si>
  <si>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</si>
  <si>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</si>
  <si>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</si>
  <si>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</si>
  <si>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</si>
  <si>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</si>
  <si>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</si>
  <si>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</si>
  <si>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</si>
  <si>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</si>
  <si>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</si>
  <si>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</si>
  <si>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</si>
  <si>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</si>
  <si>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</si>
  <si>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</si>
  <si>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</si>
  <si>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</si>
  <si>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</si>
  <si>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</si>
  <si>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</si>
  <si>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</si>
  <si>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</si>
  <si>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</si>
  <si>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</si>
  <si>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</si>
  <si>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</si>
  <si>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</si>
  <si>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</si>
  <si>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</si>
  <si>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</si>
  <si>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</si>
  <si>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</si>
  <si>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</si>
  <si>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</si>
  <si>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</si>
  <si>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</si>
  <si>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</si>
  <si>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</si>
  <si>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</si>
  <si>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</si>
  <si>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</si>
  <si>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</si>
  <si>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</si>
  <si>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</si>
  <si>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</si>
  <si>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</si>
  <si>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</si>
  <si>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</si>
  <si>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</si>
  <si>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</si>
  <si>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</si>
  <si>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</si>
  <si>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</si>
  <si>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</si>
  <si>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</si>
  <si>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</si>
  <si>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</si>
  <si>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</si>
  <si>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</si>
  <si>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</si>
  <si>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</si>
  <si>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</si>
  <si>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</si>
  <si>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</si>
  <si>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</si>
  <si>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</si>
  <si>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</si>
  <si>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</si>
  <si>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</si>
  <si>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</si>
  <si>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</si>
  <si>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</si>
  <si>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</si>
  <si>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</si>
  <si>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</si>
  <si>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</si>
  <si>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</si>
  <si>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</si>
  <si>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</si>
  <si>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</si>
  <si>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</si>
  <si>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</si>
  <si>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</si>
  <si>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</si>
  <si>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</si>
  <si>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</si>
  <si>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</si>
  <si>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</si>
  <si>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</si>
  <si>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</si>
  <si>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</si>
  <si>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</si>
  <si>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</si>
  <si>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</si>
  <si>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</si>
  <si>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</si>
  <si>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</si>
  <si>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</si>
  <si>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</si>
  <si>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</si>
  <si>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</si>
  <si>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</si>
  <si>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</si>
  <si>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</si>
  <si>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</si>
  <si>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</si>
  <si>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</si>
  <si>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</si>
  <si>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</si>
  <si>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</si>
  <si>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</si>
  <si>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</si>
  <si>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</si>
  <si>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</si>
  <si>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</si>
  <si>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</si>
  <si>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</si>
  <si>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</si>
  <si>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</si>
  <si>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</si>
  <si>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</si>
  <si>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</si>
  <si>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</si>
  <si>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</si>
  <si>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</si>
  <si>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</si>
  <si>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</si>
  <si>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</si>
  <si>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</si>
  <si>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</si>
  <si>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</si>
  <si>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</si>
  <si>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</si>
  <si>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</si>
  <si>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</si>
  <si>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</si>
  <si>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</si>
  <si>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</si>
  <si>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</si>
  <si>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</si>
  <si>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</si>
  <si>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</si>
  <si>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</si>
  <si>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</si>
  <si>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</si>
  <si>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</si>
  <si>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</si>
  <si>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</si>
  <si>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</si>
  <si>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</si>
  <si>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</si>
  <si>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</si>
  <si>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</si>
  <si>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</si>
  <si>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</si>
  <si>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</si>
  <si>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</si>
  <si>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</si>
  <si>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</si>
  <si>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</si>
  <si>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</si>
  <si>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</si>
  <si>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</si>
  <si>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</si>
  <si>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</si>
  <si>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</si>
  <si>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</si>
  <si>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</si>
  <si>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</si>
  <si>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</si>
  <si>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</si>
  <si>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</si>
  <si>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</si>
  <si>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</si>
  <si>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</si>
  <si>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</si>
  <si>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</si>
  <si>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</si>
  <si>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</si>
  <si>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</si>
  <si>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</si>
  <si>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</si>
  <si>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</si>
  <si>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</si>
  <si>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</si>
  <si>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</si>
  <si>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</si>
  <si>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</si>
  <si>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</si>
  <si>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</si>
  <si>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</si>
  <si>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</si>
  <si>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</si>
  <si>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</si>
  <si>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</si>
  <si>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</si>
  <si>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</si>
  <si>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</si>
  <si>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</si>
  <si>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</si>
  <si>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</si>
  <si>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</si>
  <si>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</si>
  <si>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</si>
  <si>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</si>
  <si>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</si>
  <si>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</si>
  <si>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</si>
  <si>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</si>
  <si>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</si>
  <si>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PEGI</t>
  </si>
  <si>
    <t>NIPT -J61824061E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</si>
</sst>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90" fillId="63" borderId="25" xfId="0" applyNumberFormat="1" applyFont="1" applyFill="1" applyBorder="1" applyAlignment="1">
      <alignment horizontal="right"/>
    </xf>
    <xf numFmtId="37" fontId="190" fillId="63" borderId="0" xfId="0" applyNumberFormat="1" applyFont="1" applyFill="1" applyBorder="1" applyAlignment="1">
      <alignment horizontal="right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92" fillId="0" borderId="0" xfId="0" applyNumberFormat="1" applyFont="1" applyBorder="1" applyAlignment="1">
      <alignment horizontal="right"/>
    </xf>
    <xf numFmtId="37" fontId="190" fillId="63" borderId="15" xfId="6592" applyNumberFormat="1" applyFont="1" applyFill="1" applyBorder="1" applyAlignment="1">
      <alignment horizontal="right"/>
    </xf>
    <xf numFmtId="37" fontId="190" fillId="63" borderId="0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79" t="s">
        <v>265</v>
      </c>
    </row>
    <row r="3" spans="1:6">
      <c r="A3" s="8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8"/>
    </row>
    <row r="10" spans="1:6">
      <c r="A10" s="62" t="s">
        <v>258</v>
      </c>
      <c r="B10" s="85">
        <v>158633057</v>
      </c>
      <c r="C10" s="86"/>
      <c r="D10" s="85">
        <v>165419248</v>
      </c>
      <c r="E10" s="51"/>
      <c r="F10" s="89"/>
    </row>
    <row r="11" spans="1:6">
      <c r="A11" s="62" t="s">
        <v>260</v>
      </c>
      <c r="B11" s="63">
        <v>0</v>
      </c>
      <c r="C11" s="52"/>
      <c r="D11" s="63">
        <v>0</v>
      </c>
      <c r="E11" s="51"/>
      <c r="F11" s="89"/>
    </row>
    <row r="12" spans="1:6">
      <c r="A12" s="62" t="s">
        <v>261</v>
      </c>
      <c r="B12" s="63">
        <v>0</v>
      </c>
      <c r="C12" s="52"/>
      <c r="D12" s="63">
        <v>0</v>
      </c>
      <c r="E12" s="51"/>
      <c r="F12" s="89"/>
    </row>
    <row r="13" spans="1:6">
      <c r="A13" s="62" t="s">
        <v>262</v>
      </c>
      <c r="B13" s="63">
        <v>0</v>
      </c>
      <c r="C13" s="52"/>
      <c r="D13" s="63">
        <v>0</v>
      </c>
      <c r="E13" s="51"/>
      <c r="F13" s="89"/>
    </row>
    <row r="14" spans="1:6">
      <c r="A14" s="62" t="s">
        <v>259</v>
      </c>
      <c r="B14" s="63">
        <v>0</v>
      </c>
      <c r="C14" s="52"/>
      <c r="D14" s="63">
        <v>0</v>
      </c>
      <c r="E14" s="51"/>
      <c r="F14" s="89"/>
    </row>
    <row r="15" spans="1:6">
      <c r="A15" s="45" t="s">
        <v>216</v>
      </c>
      <c r="B15" s="63">
        <v>416286</v>
      </c>
      <c r="C15" s="52"/>
      <c r="D15" s="63">
        <v>-690701</v>
      </c>
      <c r="E15" s="51"/>
      <c r="F15" s="42"/>
    </row>
    <row r="16" spans="1:6">
      <c r="A16" s="45" t="s">
        <v>217</v>
      </c>
      <c r="B16" s="63">
        <v>0</v>
      </c>
      <c r="C16" s="52"/>
      <c r="D16" s="63">
        <v>0</v>
      </c>
      <c r="E16" s="51"/>
      <c r="F16" s="42"/>
    </row>
    <row r="17" spans="1:6">
      <c r="A17" s="45" t="s">
        <v>218</v>
      </c>
      <c r="B17" s="63">
        <v>0</v>
      </c>
      <c r="C17" s="52"/>
      <c r="D17" s="63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-105532332</v>
      </c>
      <c r="C19" s="52"/>
      <c r="D19" s="63">
        <v>-103697717</v>
      </c>
      <c r="E19" s="51"/>
      <c r="F19" s="42"/>
    </row>
    <row r="20" spans="1:6">
      <c r="A20" s="62" t="s">
        <v>243</v>
      </c>
      <c r="B20" s="63"/>
      <c r="C20" s="52"/>
      <c r="D20" s="63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-13549196</v>
      </c>
      <c r="C22" s="52"/>
      <c r="D22" s="63">
        <v>-15431456</v>
      </c>
      <c r="E22" s="51"/>
      <c r="F22" s="42"/>
    </row>
    <row r="23" spans="1:6">
      <c r="A23" s="62" t="s">
        <v>245</v>
      </c>
      <c r="B23" s="63">
        <v>-2264724</v>
      </c>
      <c r="C23" s="52"/>
      <c r="D23" s="63">
        <v>-2423053</v>
      </c>
      <c r="E23" s="51"/>
      <c r="F23" s="42"/>
    </row>
    <row r="24" spans="1:6">
      <c r="A24" s="62" t="s">
        <v>247</v>
      </c>
      <c r="B24" s="63">
        <v>0</v>
      </c>
      <c r="C24" s="52"/>
      <c r="D24" s="63">
        <v>0</v>
      </c>
      <c r="E24" s="51"/>
      <c r="F24" s="42"/>
    </row>
    <row r="25" spans="1:6">
      <c r="A25" s="45" t="s">
        <v>220</v>
      </c>
      <c r="B25" s="63">
        <v>0</v>
      </c>
      <c r="C25" s="52"/>
      <c r="D25" s="63">
        <v>0</v>
      </c>
      <c r="E25" s="51"/>
      <c r="F25" s="42"/>
    </row>
    <row r="26" spans="1:6">
      <c r="A26" s="45" t="s">
        <v>235</v>
      </c>
      <c r="B26" s="63">
        <v>-20478989</v>
      </c>
      <c r="C26" s="52"/>
      <c r="D26" s="63">
        <v>-21990943</v>
      </c>
      <c r="E26" s="51"/>
      <c r="F26" s="42"/>
    </row>
    <row r="27" spans="1:6">
      <c r="A27" s="45" t="s">
        <v>221</v>
      </c>
      <c r="B27" s="63">
        <v>-12528204</v>
      </c>
      <c r="C27" s="52"/>
      <c r="D27" s="63">
        <v>-13983748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6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63">
        <v>0</v>
      </c>
      <c r="E34" s="51"/>
      <c r="F34" s="42"/>
    </row>
    <row r="35" spans="1:6">
      <c r="A35" s="45" t="s">
        <v>222</v>
      </c>
      <c r="B35" s="63">
        <v>0</v>
      </c>
      <c r="C35" s="52"/>
      <c r="D35" s="63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0</v>
      </c>
      <c r="C37" s="52"/>
      <c r="D37" s="63">
        <v>0</v>
      </c>
      <c r="E37" s="51"/>
      <c r="F37" s="42"/>
    </row>
    <row r="38" spans="1:6">
      <c r="A38" s="62" t="s">
        <v>253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252</v>
      </c>
      <c r="B39" s="63">
        <v>-743066</v>
      </c>
      <c r="C39" s="52"/>
      <c r="D39" s="63">
        <v>-28382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6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1">
        <f>SUM(B9:B41)</f>
        <v>3952832</v>
      </c>
      <c r="C42" s="82"/>
      <c r="D42" s="81">
        <f>SUM(D9:D41)</f>
        <v>7173248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-598927</v>
      </c>
      <c r="C44" s="52"/>
      <c r="D44" s="63">
        <v>-1075987</v>
      </c>
      <c r="E44" s="51"/>
      <c r="F44" s="42"/>
    </row>
    <row r="45" spans="1:6">
      <c r="A45" s="62" t="s">
        <v>226</v>
      </c>
      <c r="B45" s="63">
        <v>0</v>
      </c>
      <c r="C45" s="52"/>
      <c r="D45" s="63">
        <v>0</v>
      </c>
      <c r="E45" s="51"/>
      <c r="F45" s="42"/>
    </row>
    <row r="46" spans="1:6">
      <c r="A46" s="62" t="s">
        <v>236</v>
      </c>
      <c r="B46" s="63">
        <v>0</v>
      </c>
      <c r="C46" s="52"/>
      <c r="D46" s="63">
        <v>0</v>
      </c>
      <c r="E46" s="51"/>
      <c r="F46" s="42"/>
    </row>
    <row r="47" spans="1:6">
      <c r="A47" s="45" t="s">
        <v>239</v>
      </c>
      <c r="B47" s="83">
        <f>SUM(B42:B46)</f>
        <v>3353905</v>
      </c>
      <c r="C47" s="84"/>
      <c r="D47" s="83">
        <f>SUM(D42:D46)</f>
        <v>6097261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6">
      <c r="A54" s="77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7">
        <f>B47+B55</f>
        <v>3353905</v>
      </c>
      <c r="C57" s="88"/>
      <c r="D57" s="87">
        <f>D47+D55</f>
        <v>6097261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2019-07-09T10:17:50Z</cp:lastPrinted>
  <dcterms:created xsi:type="dcterms:W3CDTF">2012-01-19T09:31:29Z</dcterms:created>
  <dcterms:modified xsi:type="dcterms:W3CDTF">2019-07-28T16:11:43Z</dcterms:modified>
</cp:coreProperties>
</file>