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9cf7a7ad4c1e106/Desktop/Bilance QKB/"/>
    </mc:Choice>
  </mc:AlternateContent>
  <xr:revisionPtr revIDLastSave="14" documentId="8_{6B65A394-7385-49B6-BB83-4F4990B71D1B}" xr6:coauthVersionLast="47" xr6:coauthVersionMax="47" xr10:uidLastSave="{A63BAF39-6361-4214-B54D-EF956A5D348B}"/>
  <bookViews>
    <workbookView xWindow="20700" yWindow="6600" windowWidth="15330" windowHeight="10890" xr2:uid="{DC4616B9-155E-4486-8F23-A1AF5189EB1D}"/>
  </bookViews>
  <sheets>
    <sheet name="2.1-Pasqyra e Perform. (nat 2)" sheetId="1" r:id="rId1"/>
  </sheets>
  <externalReferences>
    <externalReference r:id="rId2"/>
  </externalReferences>
  <definedNames>
    <definedName name="MagQ">[1]MagQ!$C$8:$W$179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47" i="1"/>
</calcChain>
</file>

<file path=xl/sharedStrings.xml><?xml version="1.0" encoding="utf-8"?>
<sst xmlns="http://schemas.openxmlformats.org/spreadsheetml/2006/main" count="66" uniqueCount="62">
  <si>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</si>
  <si>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</si>
  <si>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</si>
  <si>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</si>
  <si>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</si>
  <si>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</si>
  <si>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</si>
  <si>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</si>
  <si>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</si>
  <si>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</si>
  <si>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</si>
  <si>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</si>
  <si>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</si>
  <si>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</si>
  <si>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</si>
  <si>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</si>
  <si>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</si>
  <si>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</si>
  <si>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</si>
  <si>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</si>
  <si>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</si>
  <si>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</si>
  <si>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</si>
  <si>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</si>
  <si>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</si>
  <si>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</si>
  <si>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</si>
  <si>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</si>
  <si>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</si>
  <si>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</si>
  <si>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</si>
  <si>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</si>
  <si>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</si>
  <si>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</si>
  <si>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</si>
  <si>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</si>
  <si>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</si>
  <si>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</si>
  <si>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</si>
  <si>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</si>
  <si>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</si>
  <si>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</si>
  <si>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</si>
  <si>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</si>
  <si>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</si>
  <si>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</si>
  <si>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</si>
  <si>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</si>
  <si>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</si>
  <si>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</si>
  <si>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</si>
  <si>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</si>
  <si>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</si>
  <si>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</si>
  <si>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</si>
  <si>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</si>
  <si>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</si>
  <si>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</si>
  <si>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</si>
  <si>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</si>
  <si>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Zamo Spathara</t>
  </si>
  <si>
    <t>NIPT K53516001J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</si>
</sst>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 tint="0.499984740745262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 tint="0.499984740745262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13" fillId="0" borderId="0"/>
    <xf numFmtId="0" fontId="16" fillId="0" borderId="0"/>
    <xf numFmtId="0" fontId="18" fillId="0" borderId="0"/>
    <xf numFmtId="0" fontId="20" fillId="0" borderId="0"/>
  </cellStyleXfs>
  <cellXfs count="4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2" borderId="0" xfId="2" applyNumberFormat="1" applyFont="1" applyFill="1" applyAlignment="1">
      <alignment horizontal="right" wrapText="1"/>
    </xf>
    <xf numFmtId="0" fontId="11" fillId="3" borderId="0" xfId="1" applyFont="1" applyFill="1"/>
    <xf numFmtId="37" fontId="12" fillId="2" borderId="0" xfId="2" applyNumberFormat="1" applyFont="1" applyFill="1" applyAlignment="1">
      <alignment horizontal="right" wrapText="1"/>
    </xf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4" fillId="0" borderId="0" xfId="2" applyNumberFormat="1" applyFont="1" applyAlignment="1">
      <alignment horizontal="right" wrapText="1"/>
    </xf>
    <xf numFmtId="37" fontId="15" fillId="2" borderId="0" xfId="2" applyNumberFormat="1" applyFont="1" applyFill="1" applyAlignment="1">
      <alignment horizontal="right" wrapText="1"/>
    </xf>
    <xf numFmtId="0" fontId="17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5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4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7" fillId="0" borderId="0" xfId="4" applyFont="1" applyAlignment="1">
      <alignment horizontal="center" vertical="center"/>
    </xf>
    <xf numFmtId="0" fontId="17" fillId="0" borderId="0" xfId="4" applyFont="1" applyAlignment="1">
      <alignment vertical="center"/>
    </xf>
    <xf numFmtId="0" fontId="19" fillId="0" borderId="0" xfId="5" applyFont="1" applyAlignment="1">
      <alignment vertical="center"/>
    </xf>
    <xf numFmtId="0" fontId="19" fillId="0" borderId="0" xfId="6" applyFont="1"/>
    <xf numFmtId="0" fontId="19" fillId="0" borderId="0" xfId="6" applyFont="1" applyAlignment="1">
      <alignment horizontal="center"/>
    </xf>
    <xf numFmtId="37" fontId="3" fillId="0" borderId="0" xfId="1" applyNumberFormat="1" applyFont="1" applyAlignment="1">
      <alignment horizontal="center"/>
    </xf>
    <xf numFmtId="37" fontId="3" fillId="0" borderId="0" xfId="1" applyNumberFormat="1" applyFont="1"/>
    <xf numFmtId="37" fontId="6" fillId="0" borderId="0" xfId="1" applyNumberFormat="1" applyFont="1" applyAlignment="1">
      <alignment horizontal="center" vertical="center"/>
    </xf>
    <xf numFmtId="37" fontId="5" fillId="0" borderId="0" xfId="1" applyNumberFormat="1" applyFont="1"/>
    <xf numFmtId="37" fontId="17" fillId="0" borderId="0" xfId="4" applyNumberFormat="1" applyFont="1" applyAlignment="1">
      <alignment horizontal="center" vertical="center"/>
    </xf>
    <xf numFmtId="37" fontId="19" fillId="0" borderId="0" xfId="6" applyNumberFormat="1" applyFont="1" applyAlignment="1">
      <alignment horizontal="center"/>
    </xf>
  </cellXfs>
  <cellStyles count="7">
    <cellStyle name="Comma 4" xfId="2" xr:uid="{04C86FEC-645F-42B9-9FD8-00108536B980}"/>
    <cellStyle name="Normal" xfId="0" builtinId="0"/>
    <cellStyle name="Normal 21 2" xfId="3" xr:uid="{D353972D-007B-459A-B9AD-C89D617E3E22}"/>
    <cellStyle name="Normal 3 2" xfId="6" xr:uid="{D05A79AE-DCF3-46E2-94C6-D729702BE237}"/>
    <cellStyle name="Normal 7" xfId="1" xr:uid="{E961DBF5-F942-4B2F-AAAF-C740190E5ED6}"/>
    <cellStyle name="Normal_Albania_-__Income_Statement_September_2009" xfId="4" xr:uid="{CC40AD88-A49F-4AF6-984E-3F2541C484D2}"/>
    <cellStyle name="Normal_SHEET" xfId="5" xr:uid="{B53B02B9-0B01-4083-8012-CEDC95AF2F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9cf7a7ad4c1e106/Zamo%20Spathara/VITI%202020/2.%20Castle%20Park/Bilanci2020%20Castle%20Park%20O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An.K-F"/>
      <sheetName val="TVSH"/>
      <sheetName val="Pagat"/>
      <sheetName val="Arka"/>
      <sheetName val="Banka"/>
      <sheetName val="Vepr.#"/>
      <sheetName val="Centro"/>
      <sheetName val="Tat.Fitimi"/>
      <sheetName val="Bilanci"/>
      <sheetName val="Bilanci Ri"/>
      <sheetName val="1-Pasqyra e Pozicioni Financiar"/>
      <sheetName val="2.1-Pasqyra e Perform. (nat 2)"/>
      <sheetName val="Bl.Biz.Vog"/>
      <sheetName val="Kasa Fiskale"/>
      <sheetName val="Prodhimi"/>
      <sheetName val="Inventari"/>
      <sheetName val="Rap.Lib"/>
      <sheetName val="Rap"/>
    </sheetNames>
    <sheetDataSet>
      <sheetData sheetId="0"/>
      <sheetData sheetId="1"/>
      <sheetData sheetId="2"/>
      <sheetData sheetId="3"/>
      <sheetData sheetId="4">
        <row r="8">
          <cell r="C8" t="str">
            <v>NR.ART.</v>
          </cell>
          <cell r="D8" t="str">
            <v>ARTIKULLI</v>
          </cell>
          <cell r="E8" t="str">
            <v>NJESIA</v>
          </cell>
          <cell r="F8" t="str">
            <v>SASIA</v>
          </cell>
          <cell r="G8" t="str">
            <v>ÇMIMI</v>
          </cell>
          <cell r="H8" t="str">
            <v>VLERA</v>
          </cell>
          <cell r="I8" t="str">
            <v>SASIA</v>
          </cell>
          <cell r="J8" t="str">
            <v>ÇMIMI</v>
          </cell>
          <cell r="K8" t="str">
            <v>VLERA</v>
          </cell>
          <cell r="L8" t="str">
            <v>SASIA</v>
          </cell>
          <cell r="M8" t="str">
            <v>ÇMIMI</v>
          </cell>
          <cell r="N8" t="str">
            <v>VLERA</v>
          </cell>
          <cell r="O8" t="str">
            <v>SASIA</v>
          </cell>
          <cell r="P8" t="str">
            <v>ÇMIMI</v>
          </cell>
          <cell r="Q8" t="str">
            <v>VLERA</v>
          </cell>
          <cell r="R8" t="str">
            <v>SASIA</v>
          </cell>
          <cell r="S8" t="str">
            <v>ÇMIMI</v>
          </cell>
          <cell r="T8" t="str">
            <v>VLERA</v>
          </cell>
          <cell r="U8" t="str">
            <v>SASIA</v>
          </cell>
          <cell r="V8" t="str">
            <v>ÇMIMI</v>
          </cell>
          <cell r="W8" t="str">
            <v>VLERA</v>
          </cell>
        </row>
        <row r="9">
          <cell r="C9">
            <v>311001</v>
          </cell>
          <cell r="D9" t="str">
            <v>Djath I Bardh</v>
          </cell>
          <cell r="E9" t="str">
            <v>Kg</v>
          </cell>
          <cell r="F9">
            <v>3</v>
          </cell>
          <cell r="G9">
            <v>500</v>
          </cell>
          <cell r="H9">
            <v>1500</v>
          </cell>
          <cell r="I9">
            <v>120</v>
          </cell>
          <cell r="J9">
            <v>500</v>
          </cell>
          <cell r="K9">
            <v>60000</v>
          </cell>
          <cell r="L9">
            <v>123</v>
          </cell>
          <cell r="M9">
            <v>500</v>
          </cell>
          <cell r="N9">
            <v>61500</v>
          </cell>
          <cell r="O9">
            <v>0</v>
          </cell>
          <cell r="P9">
            <v>500</v>
          </cell>
          <cell r="Q9">
            <v>0</v>
          </cell>
          <cell r="R9">
            <v>123</v>
          </cell>
          <cell r="S9">
            <v>500</v>
          </cell>
          <cell r="T9">
            <v>61500</v>
          </cell>
        </row>
        <row r="10">
          <cell r="C10">
            <v>311002</v>
          </cell>
          <cell r="D10" t="str">
            <v>Djath Kackavall</v>
          </cell>
          <cell r="E10" t="str">
            <v>Kg</v>
          </cell>
          <cell r="F10">
            <v>24</v>
          </cell>
          <cell r="G10">
            <v>673.17808995148096</v>
          </cell>
          <cell r="H10">
            <v>16156.274158835542</v>
          </cell>
          <cell r="I10">
            <v>116.60000000000001</v>
          </cell>
          <cell r="J10">
            <v>720.96483704974264</v>
          </cell>
          <cell r="K10">
            <v>84064.5</v>
          </cell>
          <cell r="L10">
            <v>140.60000000000002</v>
          </cell>
          <cell r="M10">
            <v>712.80778206853142</v>
          </cell>
          <cell r="N10">
            <v>100220.77415883554</v>
          </cell>
          <cell r="O10">
            <v>0</v>
          </cell>
          <cell r="P10">
            <v>712.80778206853142</v>
          </cell>
          <cell r="Q10">
            <v>0</v>
          </cell>
          <cell r="R10">
            <v>140.60000000000002</v>
          </cell>
          <cell r="S10">
            <v>712.80778206853142</v>
          </cell>
          <cell r="T10">
            <v>100220.77415883554</v>
          </cell>
        </row>
        <row r="11">
          <cell r="C11">
            <v>311003</v>
          </cell>
          <cell r="D11" t="str">
            <v>Gjalp Lope</v>
          </cell>
          <cell r="E11" t="str">
            <v>Kg</v>
          </cell>
          <cell r="F11">
            <v>4</v>
          </cell>
          <cell r="G11">
            <v>517.27732600732634</v>
          </cell>
          <cell r="H11">
            <v>2069.1093040293053</v>
          </cell>
          <cell r="I11">
            <v>7</v>
          </cell>
          <cell r="J11">
            <v>541.66714285714284</v>
          </cell>
          <cell r="K11">
            <v>3791.67</v>
          </cell>
          <cell r="L11">
            <v>11</v>
          </cell>
          <cell r="M11">
            <v>532.79811854811862</v>
          </cell>
          <cell r="N11">
            <v>5860.7793040293054</v>
          </cell>
          <cell r="O11">
            <v>0</v>
          </cell>
          <cell r="P11">
            <v>532.79811854811862</v>
          </cell>
          <cell r="Q11">
            <v>0</v>
          </cell>
          <cell r="R11">
            <v>11</v>
          </cell>
          <cell r="S11">
            <v>532.79811854811862</v>
          </cell>
          <cell r="T11">
            <v>5860.7793040293054</v>
          </cell>
        </row>
        <row r="12">
          <cell r="C12">
            <v>311004</v>
          </cell>
          <cell r="D12" t="str">
            <v>Vaj Ulliri</v>
          </cell>
          <cell r="E12" t="str">
            <v>Lit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C13">
            <v>311005</v>
          </cell>
          <cell r="D13" t="str">
            <v>Vaj Luledjelli</v>
          </cell>
          <cell r="E13" t="str">
            <v>Lit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C14">
            <v>311006</v>
          </cell>
          <cell r="D14" t="str">
            <v>Sheqer</v>
          </cell>
          <cell r="E14" t="str">
            <v>Kg</v>
          </cell>
          <cell r="F14">
            <v>3</v>
          </cell>
          <cell r="G14">
            <v>116.08641975308637</v>
          </cell>
          <cell r="H14">
            <v>348.25925925925912</v>
          </cell>
          <cell r="I14">
            <v>0</v>
          </cell>
          <cell r="J14">
            <v>0</v>
          </cell>
          <cell r="K14">
            <v>0</v>
          </cell>
          <cell r="L14">
            <v>3</v>
          </cell>
          <cell r="M14">
            <v>116.08641975308637</v>
          </cell>
          <cell r="N14">
            <v>348.25925925925912</v>
          </cell>
          <cell r="O14">
            <v>0</v>
          </cell>
          <cell r="P14">
            <v>116.08641975308637</v>
          </cell>
          <cell r="Q14">
            <v>0</v>
          </cell>
          <cell r="R14">
            <v>3</v>
          </cell>
          <cell r="S14">
            <v>116.08641975308637</v>
          </cell>
          <cell r="T14">
            <v>348.25925925925912</v>
          </cell>
        </row>
        <row r="15">
          <cell r="C15">
            <v>311007</v>
          </cell>
          <cell r="D15" t="str">
            <v>Miell</v>
          </cell>
          <cell r="E15" t="str">
            <v>Kg</v>
          </cell>
          <cell r="F15">
            <v>10</v>
          </cell>
          <cell r="G15">
            <v>35.799999999999997</v>
          </cell>
          <cell r="H15">
            <v>358</v>
          </cell>
          <cell r="I15">
            <v>0</v>
          </cell>
          <cell r="J15">
            <v>0</v>
          </cell>
          <cell r="K15">
            <v>0</v>
          </cell>
          <cell r="L15">
            <v>10</v>
          </cell>
          <cell r="M15">
            <v>35.799999999999997</v>
          </cell>
          <cell r="N15">
            <v>358</v>
          </cell>
          <cell r="O15">
            <v>0</v>
          </cell>
          <cell r="P15">
            <v>35.799999999999997</v>
          </cell>
          <cell r="Q15">
            <v>0</v>
          </cell>
          <cell r="R15">
            <v>10</v>
          </cell>
          <cell r="S15">
            <v>35.799999999999997</v>
          </cell>
          <cell r="T15">
            <v>358</v>
          </cell>
        </row>
        <row r="16">
          <cell r="C16">
            <v>311008</v>
          </cell>
          <cell r="D16" t="str">
            <v>Oriz</v>
          </cell>
          <cell r="E16" t="str">
            <v>Kg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C17">
            <v>311009</v>
          </cell>
          <cell r="D17" t="str">
            <v>Niseshte</v>
          </cell>
          <cell r="E17" t="str">
            <v>Kg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C18">
            <v>311010</v>
          </cell>
          <cell r="D18" t="str">
            <v>Barilla Penne</v>
          </cell>
          <cell r="E18" t="str">
            <v>Cope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>
            <v>311011</v>
          </cell>
          <cell r="D19" t="str">
            <v>Barilla Spageti</v>
          </cell>
          <cell r="E19" t="str">
            <v>Cope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>
            <v>311012</v>
          </cell>
          <cell r="D20" t="str">
            <v>Salce Kosi</v>
          </cell>
          <cell r="E20" t="str">
            <v>Kg</v>
          </cell>
          <cell r="F20">
            <v>0</v>
          </cell>
          <cell r="G20">
            <v>0</v>
          </cell>
          <cell r="H20">
            <v>0</v>
          </cell>
          <cell r="I20">
            <v>60</v>
          </cell>
          <cell r="J20">
            <v>191.66666666666666</v>
          </cell>
          <cell r="K20">
            <v>11500</v>
          </cell>
          <cell r="L20">
            <v>60</v>
          </cell>
          <cell r="M20">
            <v>191.66666666666666</v>
          </cell>
          <cell r="N20">
            <v>11500</v>
          </cell>
          <cell r="O20">
            <v>0</v>
          </cell>
          <cell r="P20">
            <v>191.66666666666666</v>
          </cell>
          <cell r="Q20">
            <v>0</v>
          </cell>
          <cell r="R20">
            <v>60</v>
          </cell>
          <cell r="S20">
            <v>191.66666666666666</v>
          </cell>
          <cell r="T20">
            <v>11500</v>
          </cell>
        </row>
        <row r="21">
          <cell r="C21">
            <v>311013</v>
          </cell>
          <cell r="D21" t="str">
            <v>Patate</v>
          </cell>
          <cell r="E21" t="str">
            <v>Kg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>
            <v>311014</v>
          </cell>
          <cell r="D22" t="str">
            <v>Domate</v>
          </cell>
          <cell r="E22" t="str">
            <v>Kg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C23">
            <v>311015</v>
          </cell>
          <cell r="D23" t="str">
            <v>Mish qingji</v>
          </cell>
          <cell r="E23" t="str">
            <v>Kg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C24">
            <v>311016</v>
          </cell>
          <cell r="D24" t="str">
            <v>Mish Vici</v>
          </cell>
          <cell r="E24" t="str">
            <v>Kg</v>
          </cell>
          <cell r="F24">
            <v>1</v>
          </cell>
          <cell r="G24">
            <v>666.6669230769221</v>
          </cell>
          <cell r="H24">
            <v>666.6669230769221</v>
          </cell>
          <cell r="I24">
            <v>29.54</v>
          </cell>
          <cell r="J24">
            <v>2208.3334461746786</v>
          </cell>
          <cell r="K24">
            <v>65234.17</v>
          </cell>
          <cell r="L24">
            <v>30.54</v>
          </cell>
          <cell r="M24">
            <v>2157.8532063875873</v>
          </cell>
          <cell r="N24">
            <v>65900.836923076917</v>
          </cell>
          <cell r="O24">
            <v>0</v>
          </cell>
          <cell r="P24">
            <v>2157.8532063875873</v>
          </cell>
          <cell r="Q24">
            <v>0</v>
          </cell>
          <cell r="R24">
            <v>30.54</v>
          </cell>
          <cell r="S24">
            <v>2157.8532063875873</v>
          </cell>
          <cell r="T24">
            <v>65900.836923076917</v>
          </cell>
        </row>
        <row r="25">
          <cell r="C25">
            <v>311017</v>
          </cell>
          <cell r="D25" t="str">
            <v>Kerpudha</v>
          </cell>
          <cell r="E25" t="str">
            <v>Cope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C26">
            <v>311018</v>
          </cell>
          <cell r="D26" t="str">
            <v>Salc Pice</v>
          </cell>
          <cell r="E26" t="str">
            <v>Cope</v>
          </cell>
          <cell r="F26">
            <v>0</v>
          </cell>
          <cell r="G26">
            <v>0</v>
          </cell>
          <cell r="H26">
            <v>0</v>
          </cell>
          <cell r="I26">
            <v>20</v>
          </cell>
          <cell r="J26">
            <v>191.66649999999998</v>
          </cell>
          <cell r="K26">
            <v>3833.33</v>
          </cell>
          <cell r="L26">
            <v>20</v>
          </cell>
          <cell r="M26">
            <v>191.66649999999998</v>
          </cell>
          <cell r="N26">
            <v>3833.33</v>
          </cell>
          <cell r="O26">
            <v>0</v>
          </cell>
          <cell r="P26">
            <v>191.66649999999998</v>
          </cell>
          <cell r="Q26">
            <v>0</v>
          </cell>
          <cell r="R26">
            <v>20</v>
          </cell>
          <cell r="S26">
            <v>191.66649999999998</v>
          </cell>
          <cell r="T26">
            <v>3833.33</v>
          </cell>
        </row>
        <row r="27">
          <cell r="C27">
            <v>311019</v>
          </cell>
          <cell r="D27" t="str">
            <v>Ullinj</v>
          </cell>
          <cell r="E27" t="str">
            <v>Kg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>
            <v>311020</v>
          </cell>
          <cell r="D28" t="str">
            <v>Produkte Sallam-Kremvice</v>
          </cell>
          <cell r="E28" t="str">
            <v>Kg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C29">
            <v>311021</v>
          </cell>
          <cell r="D29" t="str">
            <v>Gjize</v>
          </cell>
          <cell r="E29" t="str">
            <v>Kg</v>
          </cell>
          <cell r="F29">
            <v>0</v>
          </cell>
          <cell r="G29">
            <v>0</v>
          </cell>
          <cell r="H29">
            <v>0</v>
          </cell>
          <cell r="I29">
            <v>30</v>
          </cell>
          <cell r="J29">
            <v>108.33333333333333</v>
          </cell>
          <cell r="K29">
            <v>3250</v>
          </cell>
          <cell r="L29">
            <v>30</v>
          </cell>
          <cell r="M29">
            <v>108.33333333333333</v>
          </cell>
          <cell r="N29">
            <v>3250</v>
          </cell>
          <cell r="O29">
            <v>0</v>
          </cell>
          <cell r="P29">
            <v>108.33333333333333</v>
          </cell>
          <cell r="Q29">
            <v>0</v>
          </cell>
          <cell r="R29">
            <v>30</v>
          </cell>
          <cell r="S29">
            <v>108.33333333333333</v>
          </cell>
          <cell r="T29">
            <v>3250</v>
          </cell>
        </row>
        <row r="30">
          <cell r="C30">
            <v>311022</v>
          </cell>
          <cell r="D30" t="str">
            <v>Djath per pica</v>
          </cell>
          <cell r="E30" t="str">
            <v>Kg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>
            <v>311023</v>
          </cell>
          <cell r="D31" t="str">
            <v>Makarona 400 gr</v>
          </cell>
          <cell r="E31" t="str">
            <v>Cope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C32">
            <v>311024</v>
          </cell>
          <cell r="D32" t="str">
            <v>Oriz 500 gr</v>
          </cell>
          <cell r="E32" t="str">
            <v>Cope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C33">
            <v>311025</v>
          </cell>
          <cell r="D33" t="str">
            <v>Fruta te ndrsyhme</v>
          </cell>
          <cell r="E33" t="str">
            <v>Leke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C34">
            <v>311026</v>
          </cell>
          <cell r="D34" t="str">
            <v>Perime te ndryshme</v>
          </cell>
          <cell r="E34" t="str">
            <v>Leke</v>
          </cell>
          <cell r="F34">
            <v>0</v>
          </cell>
          <cell r="G34">
            <v>0</v>
          </cell>
          <cell r="H34">
            <v>0</v>
          </cell>
          <cell r="I34">
            <v>20</v>
          </cell>
          <cell r="J34">
            <v>416.66649999999998</v>
          </cell>
          <cell r="K34">
            <v>8333.33</v>
          </cell>
          <cell r="L34">
            <v>20</v>
          </cell>
          <cell r="M34">
            <v>416.66649999999998</v>
          </cell>
          <cell r="N34">
            <v>8333.33</v>
          </cell>
          <cell r="O34">
            <v>0</v>
          </cell>
          <cell r="P34">
            <v>416.66649999999998</v>
          </cell>
          <cell r="Q34">
            <v>0</v>
          </cell>
          <cell r="R34">
            <v>20</v>
          </cell>
          <cell r="S34">
            <v>416.66649999999998</v>
          </cell>
          <cell r="T34">
            <v>8333.33</v>
          </cell>
        </row>
        <row r="35">
          <cell r="C35">
            <v>311026</v>
          </cell>
          <cell r="D35" t="str">
            <v>Mish Gici</v>
          </cell>
          <cell r="E35" t="str">
            <v>Kg</v>
          </cell>
          <cell r="F35">
            <v>0</v>
          </cell>
          <cell r="G35">
            <v>0</v>
          </cell>
          <cell r="H35">
            <v>0</v>
          </cell>
          <cell r="I35">
            <v>20</v>
          </cell>
          <cell r="J35">
            <v>416.66649999999998</v>
          </cell>
          <cell r="K35">
            <v>8333.33</v>
          </cell>
          <cell r="L35">
            <v>20</v>
          </cell>
          <cell r="M35">
            <v>416.66649999999998</v>
          </cell>
          <cell r="N35">
            <v>8333.33</v>
          </cell>
          <cell r="O35">
            <v>0</v>
          </cell>
          <cell r="P35">
            <v>416.66649999999998</v>
          </cell>
          <cell r="Q35">
            <v>0</v>
          </cell>
          <cell r="R35">
            <v>20</v>
          </cell>
          <cell r="S35">
            <v>416.66649999999998</v>
          </cell>
          <cell r="T35">
            <v>8333.33</v>
          </cell>
        </row>
        <row r="36">
          <cell r="C36">
            <v>311027</v>
          </cell>
          <cell r="D36" t="str">
            <v>Gjalp 450gr</v>
          </cell>
          <cell r="E36" t="str">
            <v>Cope</v>
          </cell>
          <cell r="F36">
            <v>0</v>
          </cell>
          <cell r="G36">
            <v>0</v>
          </cell>
          <cell r="H36">
            <v>0</v>
          </cell>
          <cell r="I36">
            <v>30</v>
          </cell>
          <cell r="J36">
            <v>145.83333333333334</v>
          </cell>
          <cell r="K36">
            <v>4375</v>
          </cell>
          <cell r="L36">
            <v>30</v>
          </cell>
          <cell r="M36">
            <v>145.83333333333334</v>
          </cell>
          <cell r="N36">
            <v>4375</v>
          </cell>
          <cell r="O36">
            <v>0</v>
          </cell>
          <cell r="P36">
            <v>145.83333333333334</v>
          </cell>
          <cell r="Q36">
            <v>0</v>
          </cell>
          <cell r="R36">
            <v>30</v>
          </cell>
          <cell r="S36">
            <v>145.83333333333334</v>
          </cell>
          <cell r="T36">
            <v>4375</v>
          </cell>
        </row>
        <row r="37">
          <cell r="C37">
            <v>311028</v>
          </cell>
          <cell r="D37" t="str">
            <v>Fruta Perime</v>
          </cell>
          <cell r="E37" t="str">
            <v>Leke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C38">
            <v>311029</v>
          </cell>
          <cell r="D38" t="str">
            <v>Gozhd</v>
          </cell>
          <cell r="E38" t="str">
            <v>Kg</v>
          </cell>
          <cell r="F38">
            <v>95</v>
          </cell>
          <cell r="G38">
            <v>7.8421052631578947</v>
          </cell>
          <cell r="H38">
            <v>745</v>
          </cell>
          <cell r="I38">
            <v>0</v>
          </cell>
          <cell r="J38">
            <v>0</v>
          </cell>
          <cell r="K38">
            <v>0</v>
          </cell>
          <cell r="L38">
            <v>95</v>
          </cell>
          <cell r="M38">
            <v>7.8421052631578947</v>
          </cell>
          <cell r="N38">
            <v>745</v>
          </cell>
          <cell r="O38">
            <v>0</v>
          </cell>
          <cell r="P38">
            <v>7.8421052631578947</v>
          </cell>
          <cell r="Q38">
            <v>0</v>
          </cell>
          <cell r="R38">
            <v>95</v>
          </cell>
          <cell r="S38">
            <v>7.8421052631578947</v>
          </cell>
          <cell r="T38">
            <v>745</v>
          </cell>
        </row>
        <row r="39">
          <cell r="C39">
            <v>311030</v>
          </cell>
          <cell r="D39" t="str">
            <v>Lende Druri</v>
          </cell>
          <cell r="E39" t="str">
            <v>M3</v>
          </cell>
          <cell r="F39">
            <v>6.6020000000000003</v>
          </cell>
          <cell r="G39">
            <v>32678.35504392608</v>
          </cell>
          <cell r="H39">
            <v>215742.5</v>
          </cell>
          <cell r="I39">
            <v>2.4</v>
          </cell>
          <cell r="J39">
            <v>41906.25</v>
          </cell>
          <cell r="K39">
            <v>100575</v>
          </cell>
          <cell r="L39">
            <v>9.0020000000000007</v>
          </cell>
          <cell r="M39">
            <v>35138.580315485444</v>
          </cell>
          <cell r="N39">
            <v>316317.5</v>
          </cell>
          <cell r="O39">
            <v>0</v>
          </cell>
          <cell r="P39">
            <v>35138.580315485444</v>
          </cell>
          <cell r="Q39">
            <v>0</v>
          </cell>
          <cell r="R39">
            <v>9.0020000000000007</v>
          </cell>
          <cell r="S39">
            <v>35138.580315485444</v>
          </cell>
          <cell r="T39">
            <v>316317.5</v>
          </cell>
        </row>
        <row r="40">
          <cell r="C40">
            <v>311031</v>
          </cell>
          <cell r="D40" t="str">
            <v>Panel MDF</v>
          </cell>
          <cell r="E40" t="str">
            <v>M3</v>
          </cell>
          <cell r="F40">
            <v>0.3</v>
          </cell>
          <cell r="G40">
            <v>43500</v>
          </cell>
          <cell r="H40">
            <v>13050</v>
          </cell>
          <cell r="I40">
            <v>0</v>
          </cell>
          <cell r="J40">
            <v>0</v>
          </cell>
          <cell r="K40">
            <v>0</v>
          </cell>
          <cell r="L40">
            <v>0.3</v>
          </cell>
          <cell r="M40">
            <v>43500</v>
          </cell>
          <cell r="N40">
            <v>13050</v>
          </cell>
          <cell r="O40">
            <v>0</v>
          </cell>
          <cell r="P40">
            <v>43500</v>
          </cell>
          <cell r="Q40">
            <v>0</v>
          </cell>
          <cell r="R40">
            <v>0.3</v>
          </cell>
          <cell r="S40">
            <v>43500</v>
          </cell>
          <cell r="T40">
            <v>13050</v>
          </cell>
        </row>
        <row r="41">
          <cell r="C41">
            <v>311032</v>
          </cell>
          <cell r="D41" t="str">
            <v>MDF Shqeto</v>
          </cell>
          <cell r="E41" t="str">
            <v>M3</v>
          </cell>
          <cell r="F41">
            <v>0.1</v>
          </cell>
          <cell r="G41">
            <v>35000</v>
          </cell>
          <cell r="H41">
            <v>3500</v>
          </cell>
          <cell r="I41">
            <v>0</v>
          </cell>
          <cell r="J41">
            <v>0</v>
          </cell>
          <cell r="K41">
            <v>0</v>
          </cell>
          <cell r="L41">
            <v>0.1</v>
          </cell>
          <cell r="M41">
            <v>35000</v>
          </cell>
          <cell r="N41">
            <v>3500</v>
          </cell>
          <cell r="O41">
            <v>0</v>
          </cell>
          <cell r="P41">
            <v>35000</v>
          </cell>
          <cell r="Q41">
            <v>0</v>
          </cell>
          <cell r="R41">
            <v>0.1</v>
          </cell>
          <cell r="S41">
            <v>35000</v>
          </cell>
          <cell r="T41">
            <v>3500</v>
          </cell>
        </row>
        <row r="42">
          <cell r="C42">
            <v>311033</v>
          </cell>
          <cell r="D42" t="str">
            <v>Mentesh</v>
          </cell>
          <cell r="E42" t="str">
            <v>Kg</v>
          </cell>
          <cell r="F42">
            <v>2</v>
          </cell>
          <cell r="G42">
            <v>200</v>
          </cell>
          <cell r="H42">
            <v>400</v>
          </cell>
          <cell r="I42">
            <v>0</v>
          </cell>
          <cell r="J42">
            <v>0</v>
          </cell>
          <cell r="K42">
            <v>0</v>
          </cell>
          <cell r="L42">
            <v>2</v>
          </cell>
          <cell r="M42">
            <v>200</v>
          </cell>
          <cell r="N42">
            <v>400</v>
          </cell>
          <cell r="O42">
            <v>0</v>
          </cell>
          <cell r="P42">
            <v>200</v>
          </cell>
          <cell r="Q42">
            <v>0</v>
          </cell>
          <cell r="R42">
            <v>2</v>
          </cell>
          <cell r="S42">
            <v>200</v>
          </cell>
          <cell r="T42">
            <v>400</v>
          </cell>
        </row>
        <row r="43">
          <cell r="C43">
            <v>311034</v>
          </cell>
          <cell r="D43" t="str">
            <v>Ngjites</v>
          </cell>
          <cell r="E43" t="str">
            <v>Kg</v>
          </cell>
          <cell r="F43">
            <v>10</v>
          </cell>
          <cell r="G43">
            <v>200</v>
          </cell>
          <cell r="H43">
            <v>2000</v>
          </cell>
          <cell r="I43">
            <v>0</v>
          </cell>
          <cell r="J43">
            <v>0</v>
          </cell>
          <cell r="K43">
            <v>0</v>
          </cell>
          <cell r="L43">
            <v>10</v>
          </cell>
          <cell r="M43">
            <v>200</v>
          </cell>
          <cell r="N43">
            <v>2000</v>
          </cell>
          <cell r="O43">
            <v>0</v>
          </cell>
          <cell r="P43">
            <v>200</v>
          </cell>
          <cell r="Q43">
            <v>0</v>
          </cell>
          <cell r="R43">
            <v>10</v>
          </cell>
          <cell r="S43">
            <v>200</v>
          </cell>
          <cell r="T43">
            <v>2000</v>
          </cell>
        </row>
        <row r="44">
          <cell r="C44">
            <v>311035</v>
          </cell>
          <cell r="D44" t="str">
            <v>Aksesor plastik</v>
          </cell>
          <cell r="E44" t="str">
            <v>Kg</v>
          </cell>
          <cell r="F44">
            <v>8</v>
          </cell>
          <cell r="G44">
            <v>350</v>
          </cell>
          <cell r="H44">
            <v>2800</v>
          </cell>
          <cell r="I44">
            <v>30</v>
          </cell>
          <cell r="J44">
            <v>122.5</v>
          </cell>
          <cell r="K44">
            <v>3675</v>
          </cell>
          <cell r="L44">
            <v>38</v>
          </cell>
          <cell r="M44">
            <v>170.39473684210526</v>
          </cell>
          <cell r="N44">
            <v>6475</v>
          </cell>
          <cell r="O44">
            <v>0</v>
          </cell>
          <cell r="P44">
            <v>170.39473684210526</v>
          </cell>
          <cell r="Q44">
            <v>0</v>
          </cell>
          <cell r="R44">
            <v>38</v>
          </cell>
          <cell r="S44">
            <v>170.39473684210526</v>
          </cell>
          <cell r="T44">
            <v>6475</v>
          </cell>
        </row>
        <row r="45">
          <cell r="C45">
            <v>311036</v>
          </cell>
          <cell r="D45" t="str">
            <v>Pllake Zdrukthi</v>
          </cell>
          <cell r="E45" t="str">
            <v>M3</v>
          </cell>
          <cell r="F45">
            <v>0.2</v>
          </cell>
          <cell r="G45">
            <v>29500</v>
          </cell>
          <cell r="H45">
            <v>5900</v>
          </cell>
          <cell r="I45">
            <v>0</v>
          </cell>
          <cell r="J45">
            <v>0</v>
          </cell>
          <cell r="K45">
            <v>0</v>
          </cell>
          <cell r="L45">
            <v>0.2</v>
          </cell>
          <cell r="M45">
            <v>29500</v>
          </cell>
          <cell r="N45">
            <v>5900</v>
          </cell>
          <cell r="O45">
            <v>0</v>
          </cell>
          <cell r="P45">
            <v>29500</v>
          </cell>
          <cell r="Q45">
            <v>0</v>
          </cell>
          <cell r="R45">
            <v>0.2</v>
          </cell>
          <cell r="S45">
            <v>29500</v>
          </cell>
          <cell r="T45">
            <v>5900</v>
          </cell>
        </row>
        <row r="46">
          <cell r="C46">
            <v>311037</v>
          </cell>
          <cell r="D46" t="str">
            <v>Kasa Dyeresh</v>
          </cell>
          <cell r="E46" t="str">
            <v>Cift</v>
          </cell>
          <cell r="F46">
            <v>8</v>
          </cell>
          <cell r="G46">
            <v>6166.9787500000002</v>
          </cell>
          <cell r="H46">
            <v>49335.83</v>
          </cell>
          <cell r="I46">
            <v>0</v>
          </cell>
          <cell r="J46">
            <v>0</v>
          </cell>
          <cell r="K46">
            <v>0</v>
          </cell>
          <cell r="L46">
            <v>8</v>
          </cell>
          <cell r="M46">
            <v>6166.9787500000002</v>
          </cell>
          <cell r="N46">
            <v>49335.83</v>
          </cell>
          <cell r="O46">
            <v>0</v>
          </cell>
          <cell r="P46">
            <v>6166.9787500000002</v>
          </cell>
          <cell r="Q46">
            <v>0</v>
          </cell>
          <cell r="R46">
            <v>8</v>
          </cell>
          <cell r="S46">
            <v>6166.9787500000002</v>
          </cell>
          <cell r="T46">
            <v>49335.83</v>
          </cell>
        </row>
        <row r="47">
          <cell r="C47">
            <v>311038</v>
          </cell>
          <cell r="D47" t="str">
            <v>Profile Hekuri</v>
          </cell>
          <cell r="E47" t="str">
            <v>Kg</v>
          </cell>
          <cell r="F47">
            <v>415.5</v>
          </cell>
          <cell r="G47">
            <v>89.207773766546339</v>
          </cell>
          <cell r="H47">
            <v>37065.83</v>
          </cell>
          <cell r="I47">
            <v>450</v>
          </cell>
          <cell r="J47">
            <v>83.333333333333329</v>
          </cell>
          <cell r="K47">
            <v>37500</v>
          </cell>
          <cell r="L47">
            <v>865.5</v>
          </cell>
          <cell r="M47">
            <v>86.153471981513576</v>
          </cell>
          <cell r="N47">
            <v>74565.83</v>
          </cell>
          <cell r="O47">
            <v>0</v>
          </cell>
          <cell r="P47">
            <v>86.153471981513576</v>
          </cell>
          <cell r="Q47">
            <v>0</v>
          </cell>
          <cell r="R47">
            <v>865.5</v>
          </cell>
          <cell r="S47">
            <v>86.153471981513576</v>
          </cell>
          <cell r="T47">
            <v>74565.83</v>
          </cell>
        </row>
        <row r="48">
          <cell r="C48">
            <v>311039</v>
          </cell>
          <cell r="D48" t="str">
            <v>Silikon</v>
          </cell>
          <cell r="E48" t="str">
            <v>Cope</v>
          </cell>
          <cell r="F48">
            <v>12</v>
          </cell>
          <cell r="G48">
            <v>348.75</v>
          </cell>
          <cell r="H48">
            <v>4185</v>
          </cell>
          <cell r="I48">
            <v>0</v>
          </cell>
          <cell r="J48">
            <v>0</v>
          </cell>
          <cell r="K48">
            <v>0</v>
          </cell>
          <cell r="L48">
            <v>12</v>
          </cell>
          <cell r="M48">
            <v>348.75</v>
          </cell>
          <cell r="N48">
            <v>4185</v>
          </cell>
          <cell r="O48">
            <v>0</v>
          </cell>
          <cell r="P48">
            <v>348.75</v>
          </cell>
          <cell r="Q48">
            <v>0</v>
          </cell>
          <cell r="R48">
            <v>12</v>
          </cell>
          <cell r="S48">
            <v>348.75</v>
          </cell>
          <cell r="T48">
            <v>4185</v>
          </cell>
        </row>
        <row r="49">
          <cell r="C49">
            <v>311040</v>
          </cell>
          <cell r="D49" t="str">
            <v>Laminat 8mm</v>
          </cell>
          <cell r="E49" t="str">
            <v>Cope</v>
          </cell>
          <cell r="F49">
            <v>63</v>
          </cell>
          <cell r="G49">
            <v>1961.5211111111112</v>
          </cell>
          <cell r="H49">
            <v>123575.83</v>
          </cell>
          <cell r="I49">
            <v>0</v>
          </cell>
          <cell r="J49">
            <v>0</v>
          </cell>
          <cell r="K49">
            <v>0</v>
          </cell>
          <cell r="L49">
            <v>63</v>
          </cell>
          <cell r="M49">
            <v>1961.5211111111112</v>
          </cell>
          <cell r="N49">
            <v>123575.83</v>
          </cell>
          <cell r="O49">
            <v>0</v>
          </cell>
          <cell r="P49">
            <v>1961.5211111111112</v>
          </cell>
          <cell r="Q49">
            <v>0</v>
          </cell>
          <cell r="R49">
            <v>63</v>
          </cell>
          <cell r="S49">
            <v>1961.5211111111112</v>
          </cell>
          <cell r="T49">
            <v>123575.83</v>
          </cell>
        </row>
        <row r="50">
          <cell r="C50">
            <v>311041</v>
          </cell>
          <cell r="D50" t="str">
            <v>Aks Parket</v>
          </cell>
          <cell r="E50" t="str">
            <v>Cope</v>
          </cell>
          <cell r="F50">
            <v>1</v>
          </cell>
          <cell r="G50">
            <v>1550</v>
          </cell>
          <cell r="H50">
            <v>1550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1550</v>
          </cell>
          <cell r="N50">
            <v>1550</v>
          </cell>
          <cell r="O50">
            <v>0</v>
          </cell>
          <cell r="P50">
            <v>1550</v>
          </cell>
          <cell r="Q50">
            <v>0</v>
          </cell>
          <cell r="R50">
            <v>1</v>
          </cell>
          <cell r="S50">
            <v>1550</v>
          </cell>
          <cell r="T50">
            <v>1550</v>
          </cell>
        </row>
        <row r="51">
          <cell r="C51">
            <v>311042</v>
          </cell>
          <cell r="D51" t="str">
            <v>Batiskop Boden</v>
          </cell>
          <cell r="E51" t="str">
            <v>Cope</v>
          </cell>
          <cell r="F51">
            <v>50</v>
          </cell>
          <cell r="G51">
            <v>426.25</v>
          </cell>
          <cell r="H51">
            <v>21312.5</v>
          </cell>
          <cell r="I51">
            <v>0</v>
          </cell>
          <cell r="J51">
            <v>0</v>
          </cell>
          <cell r="K51">
            <v>0</v>
          </cell>
          <cell r="L51">
            <v>50</v>
          </cell>
          <cell r="M51">
            <v>426.25</v>
          </cell>
          <cell r="N51">
            <v>21312.5</v>
          </cell>
          <cell r="O51">
            <v>0</v>
          </cell>
          <cell r="P51">
            <v>426.25</v>
          </cell>
          <cell r="Q51">
            <v>0</v>
          </cell>
          <cell r="R51">
            <v>50</v>
          </cell>
          <cell r="S51">
            <v>426.25</v>
          </cell>
          <cell r="T51">
            <v>21312.5</v>
          </cell>
        </row>
        <row r="52">
          <cell r="C52">
            <v>311043</v>
          </cell>
          <cell r="D52" t="str">
            <v>Nenshtres parketi</v>
          </cell>
          <cell r="E52" t="str">
            <v>M2</v>
          </cell>
          <cell r="F52">
            <v>150</v>
          </cell>
          <cell r="G52">
            <v>42.627800000000001</v>
          </cell>
          <cell r="H52">
            <v>6394.17</v>
          </cell>
          <cell r="I52">
            <v>0</v>
          </cell>
          <cell r="J52">
            <v>0</v>
          </cell>
          <cell r="K52">
            <v>0</v>
          </cell>
          <cell r="L52">
            <v>150</v>
          </cell>
          <cell r="M52">
            <v>42.627800000000001</v>
          </cell>
          <cell r="N52">
            <v>6394.17</v>
          </cell>
          <cell r="O52">
            <v>0</v>
          </cell>
          <cell r="P52">
            <v>42.627800000000001</v>
          </cell>
          <cell r="Q52">
            <v>0</v>
          </cell>
          <cell r="R52">
            <v>150</v>
          </cell>
          <cell r="S52">
            <v>42.627800000000001</v>
          </cell>
          <cell r="T52">
            <v>6394.17</v>
          </cell>
        </row>
        <row r="53">
          <cell r="C53">
            <v>311044</v>
          </cell>
          <cell r="D53" t="str">
            <v>Gjalp 100gr</v>
          </cell>
          <cell r="E53" t="str">
            <v>Cope</v>
          </cell>
          <cell r="F53">
            <v>2</v>
          </cell>
          <cell r="G53">
            <v>54.166750000000093</v>
          </cell>
          <cell r="H53">
            <v>108.33350000000019</v>
          </cell>
          <cell r="I53">
            <v>20</v>
          </cell>
          <cell r="J53">
            <v>58.333500000000001</v>
          </cell>
          <cell r="K53">
            <v>1166.67</v>
          </cell>
          <cell r="L53">
            <v>22</v>
          </cell>
          <cell r="M53">
            <v>57.954704545454554</v>
          </cell>
          <cell r="N53">
            <v>1275.0035000000003</v>
          </cell>
          <cell r="O53">
            <v>0</v>
          </cell>
          <cell r="P53">
            <v>57.954704545454554</v>
          </cell>
          <cell r="Q53">
            <v>0</v>
          </cell>
          <cell r="R53">
            <v>22</v>
          </cell>
          <cell r="S53">
            <v>57.954704545454554</v>
          </cell>
          <cell r="T53">
            <v>1275.0035000000003</v>
          </cell>
        </row>
        <row r="54">
          <cell r="C54">
            <v>311045</v>
          </cell>
          <cell r="D54" t="str">
            <v>Llamarine</v>
          </cell>
          <cell r="E54" t="str">
            <v>Kg</v>
          </cell>
          <cell r="F54">
            <v>177</v>
          </cell>
          <cell r="G54">
            <v>123.16384180790961</v>
          </cell>
          <cell r="H54">
            <v>21800</v>
          </cell>
          <cell r="I54">
            <v>0</v>
          </cell>
          <cell r="J54">
            <v>0</v>
          </cell>
          <cell r="K54">
            <v>0</v>
          </cell>
          <cell r="L54">
            <v>177</v>
          </cell>
          <cell r="M54">
            <v>123.16384180790961</v>
          </cell>
          <cell r="N54">
            <v>21800</v>
          </cell>
          <cell r="O54">
            <v>0</v>
          </cell>
          <cell r="P54">
            <v>123.16384180790961</v>
          </cell>
          <cell r="Q54">
            <v>0</v>
          </cell>
          <cell r="R54">
            <v>177</v>
          </cell>
          <cell r="S54">
            <v>123.16384180790961</v>
          </cell>
          <cell r="T54">
            <v>21800</v>
          </cell>
        </row>
        <row r="55">
          <cell r="C55">
            <v>311046</v>
          </cell>
          <cell r="D55" t="str">
            <v>Tel Xingato</v>
          </cell>
          <cell r="E55" t="str">
            <v>Kg</v>
          </cell>
          <cell r="F55">
            <v>10</v>
          </cell>
          <cell r="G55">
            <v>105</v>
          </cell>
          <cell r="H55">
            <v>1050</v>
          </cell>
          <cell r="I55">
            <v>0</v>
          </cell>
          <cell r="J55">
            <v>0</v>
          </cell>
          <cell r="K55">
            <v>0</v>
          </cell>
          <cell r="L55">
            <v>10</v>
          </cell>
          <cell r="M55">
            <v>105</v>
          </cell>
          <cell r="N55">
            <v>1050</v>
          </cell>
          <cell r="O55">
            <v>0</v>
          </cell>
          <cell r="P55">
            <v>105</v>
          </cell>
          <cell r="Q55">
            <v>0</v>
          </cell>
          <cell r="R55">
            <v>10</v>
          </cell>
          <cell r="S55">
            <v>105</v>
          </cell>
          <cell r="T55">
            <v>1050</v>
          </cell>
        </row>
        <row r="56">
          <cell r="C56">
            <v>311047</v>
          </cell>
          <cell r="D56" t="str">
            <v>Rrjet Teli</v>
          </cell>
          <cell r="E56" t="str">
            <v>Kg</v>
          </cell>
          <cell r="F56">
            <v>50</v>
          </cell>
          <cell r="G56">
            <v>250</v>
          </cell>
          <cell r="H56">
            <v>12500</v>
          </cell>
          <cell r="I56">
            <v>0</v>
          </cell>
          <cell r="J56">
            <v>0</v>
          </cell>
          <cell r="K56">
            <v>0</v>
          </cell>
          <cell r="L56">
            <v>50</v>
          </cell>
          <cell r="M56">
            <v>250</v>
          </cell>
          <cell r="N56">
            <v>12500</v>
          </cell>
          <cell r="O56">
            <v>0</v>
          </cell>
          <cell r="P56">
            <v>250</v>
          </cell>
          <cell r="Q56">
            <v>0</v>
          </cell>
          <cell r="R56">
            <v>50</v>
          </cell>
          <cell r="S56">
            <v>250</v>
          </cell>
          <cell r="T56">
            <v>12500</v>
          </cell>
        </row>
        <row r="57">
          <cell r="C57">
            <v>311048</v>
          </cell>
          <cell r="D57" t="str">
            <v>Artikuj Restoranti</v>
          </cell>
          <cell r="E57" t="str">
            <v>Leke</v>
          </cell>
          <cell r="I57">
            <v>0</v>
          </cell>
          <cell r="J57">
            <v>0</v>
          </cell>
          <cell r="K57">
            <v>209273.83</v>
          </cell>
          <cell r="L57">
            <v>0</v>
          </cell>
          <cell r="M57">
            <v>0</v>
          </cell>
          <cell r="N57">
            <v>209273.83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209273.83</v>
          </cell>
        </row>
        <row r="58">
          <cell r="C58">
            <v>311049</v>
          </cell>
          <cell r="D58" t="str">
            <v>Mellenja</v>
          </cell>
          <cell r="E58" t="str">
            <v>Kg</v>
          </cell>
          <cell r="I58">
            <v>6.8</v>
          </cell>
          <cell r="J58">
            <v>916.6661764705882</v>
          </cell>
          <cell r="K58">
            <v>6233.33</v>
          </cell>
          <cell r="L58">
            <v>6.8</v>
          </cell>
          <cell r="M58">
            <v>916.6661764705882</v>
          </cell>
          <cell r="N58">
            <v>6233.33</v>
          </cell>
          <cell r="O58">
            <v>0</v>
          </cell>
          <cell r="P58">
            <v>916.6661764705882</v>
          </cell>
          <cell r="Q58">
            <v>0</v>
          </cell>
          <cell r="R58">
            <v>6.8</v>
          </cell>
          <cell r="S58">
            <v>916.6661764705882</v>
          </cell>
          <cell r="T58">
            <v>6233.33</v>
          </cell>
        </row>
        <row r="59">
          <cell r="C59">
            <v>311050</v>
          </cell>
          <cell r="D59" t="str">
            <v>Lepur</v>
          </cell>
          <cell r="E59" t="str">
            <v>Kg</v>
          </cell>
          <cell r="I59">
            <v>8.25</v>
          </cell>
          <cell r="J59">
            <v>800</v>
          </cell>
          <cell r="K59">
            <v>6600</v>
          </cell>
          <cell r="L59">
            <v>8.25</v>
          </cell>
          <cell r="M59">
            <v>800</v>
          </cell>
          <cell r="N59">
            <v>6600</v>
          </cell>
          <cell r="O59">
            <v>0</v>
          </cell>
          <cell r="P59">
            <v>800</v>
          </cell>
          <cell r="Q59">
            <v>0</v>
          </cell>
          <cell r="R59">
            <v>8.25</v>
          </cell>
          <cell r="S59">
            <v>800</v>
          </cell>
          <cell r="T59">
            <v>6600</v>
          </cell>
        </row>
        <row r="60">
          <cell r="C60">
            <v>311051</v>
          </cell>
          <cell r="D60" t="str">
            <v>Galete</v>
          </cell>
          <cell r="E60" t="str">
            <v>Kg</v>
          </cell>
          <cell r="I60">
            <v>3.78</v>
          </cell>
          <cell r="J60">
            <v>708.33333333333337</v>
          </cell>
          <cell r="K60">
            <v>2677.5</v>
          </cell>
          <cell r="L60">
            <v>3.78</v>
          </cell>
          <cell r="M60">
            <v>708.33333333333337</v>
          </cell>
          <cell r="N60">
            <v>2677.5</v>
          </cell>
          <cell r="O60">
            <v>0</v>
          </cell>
          <cell r="P60">
            <v>708.33333333333337</v>
          </cell>
          <cell r="Q60">
            <v>0</v>
          </cell>
          <cell r="R60">
            <v>3.78</v>
          </cell>
          <cell r="S60">
            <v>708.33333333333337</v>
          </cell>
          <cell r="T60">
            <v>2677.5</v>
          </cell>
        </row>
        <row r="61">
          <cell r="C61">
            <v>311052</v>
          </cell>
          <cell r="D61" t="str">
            <v>Katrama</v>
          </cell>
          <cell r="E61" t="str">
            <v>M2</v>
          </cell>
          <cell r="I61">
            <v>50</v>
          </cell>
          <cell r="J61">
            <v>211.66659999999999</v>
          </cell>
          <cell r="K61">
            <v>10583.33</v>
          </cell>
          <cell r="L61">
            <v>50</v>
          </cell>
          <cell r="M61">
            <v>211.66659999999999</v>
          </cell>
          <cell r="N61">
            <v>10583.33</v>
          </cell>
          <cell r="O61">
            <v>0</v>
          </cell>
          <cell r="P61">
            <v>211.66659999999999</v>
          </cell>
          <cell r="Q61">
            <v>0</v>
          </cell>
          <cell r="R61">
            <v>50</v>
          </cell>
          <cell r="S61">
            <v>211.66659999999999</v>
          </cell>
          <cell r="T61">
            <v>10583.33</v>
          </cell>
        </row>
        <row r="62">
          <cell r="C62">
            <v>311053</v>
          </cell>
          <cell r="D62" t="str">
            <v>Rapote</v>
          </cell>
          <cell r="E62" t="str">
            <v>M2</v>
          </cell>
          <cell r="I62">
            <v>30</v>
          </cell>
          <cell r="J62">
            <v>769.44433333333336</v>
          </cell>
          <cell r="K62">
            <v>23083.33</v>
          </cell>
          <cell r="L62">
            <v>30</v>
          </cell>
          <cell r="M62">
            <v>769.44433333333336</v>
          </cell>
          <cell r="N62">
            <v>23083.33</v>
          </cell>
          <cell r="O62">
            <v>0</v>
          </cell>
          <cell r="P62">
            <v>769.44433333333336</v>
          </cell>
          <cell r="Q62">
            <v>0</v>
          </cell>
          <cell r="R62">
            <v>30</v>
          </cell>
          <cell r="S62">
            <v>769.44433333333336</v>
          </cell>
          <cell r="T62">
            <v>23083.33</v>
          </cell>
        </row>
        <row r="63">
          <cell r="C63">
            <v>311054</v>
          </cell>
          <cell r="D63" t="str">
            <v>Vida Druri</v>
          </cell>
          <cell r="E63" t="str">
            <v>Cope</v>
          </cell>
          <cell r="I63">
            <v>200</v>
          </cell>
          <cell r="J63">
            <v>4.1666500000000006</v>
          </cell>
          <cell r="K63">
            <v>833.33</v>
          </cell>
          <cell r="L63">
            <v>200</v>
          </cell>
          <cell r="M63">
            <v>4.1666500000000006</v>
          </cell>
          <cell r="N63">
            <v>833.33</v>
          </cell>
          <cell r="O63">
            <v>0</v>
          </cell>
          <cell r="P63">
            <v>4.1666500000000006</v>
          </cell>
          <cell r="Q63">
            <v>0</v>
          </cell>
          <cell r="R63">
            <v>200</v>
          </cell>
          <cell r="S63">
            <v>4.1666500000000006</v>
          </cell>
          <cell r="T63">
            <v>833.33</v>
          </cell>
        </row>
        <row r="64">
          <cell r="C64">
            <v>0</v>
          </cell>
          <cell r="D64">
            <v>0</v>
          </cell>
          <cell r="E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D82" t="str">
            <v>Lëndë e parë</v>
          </cell>
          <cell r="H82">
            <v>544113.30314520106</v>
          </cell>
          <cell r="K82">
            <v>654916.64999999979</v>
          </cell>
          <cell r="N82">
            <v>1199029.9531452011</v>
          </cell>
          <cell r="Q82">
            <v>0</v>
          </cell>
          <cell r="T82">
            <v>1199029.9531452011</v>
          </cell>
          <cell r="W82">
            <v>0</v>
          </cell>
        </row>
        <row r="83">
          <cell r="C83">
            <v>342001</v>
          </cell>
          <cell r="D83" t="str">
            <v>Dreke</v>
          </cell>
          <cell r="E83" t="str">
            <v>Persona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43</v>
          </cell>
          <cell r="P83">
            <v>0</v>
          </cell>
          <cell r="Q83">
            <v>0</v>
          </cell>
          <cell r="R83">
            <v>-43</v>
          </cell>
          <cell r="S83">
            <v>0</v>
          </cell>
          <cell r="T83">
            <v>0</v>
          </cell>
        </row>
        <row r="84">
          <cell r="C84">
            <v>342002</v>
          </cell>
          <cell r="D84" t="str">
            <v>Darke</v>
          </cell>
          <cell r="E84" t="str">
            <v>Persona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C85">
            <v>342003</v>
          </cell>
          <cell r="D85" t="str">
            <v>Bar-Restorant</v>
          </cell>
          <cell r="E85" t="str">
            <v>Leke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D96" t="str">
            <v>Produkte</v>
          </cell>
          <cell r="H96">
            <v>0</v>
          </cell>
          <cell r="K96">
            <v>0</v>
          </cell>
          <cell r="N96">
            <v>0</v>
          </cell>
          <cell r="Q96">
            <v>0</v>
          </cell>
          <cell r="T96">
            <v>0</v>
          </cell>
          <cell r="W96">
            <v>0</v>
          </cell>
        </row>
        <row r="97">
          <cell r="C97">
            <v>351001</v>
          </cell>
          <cell r="D97" t="str">
            <v>Birra Tirana 33 ml</v>
          </cell>
          <cell r="E97" t="str">
            <v>Cope</v>
          </cell>
          <cell r="F97">
            <v>136</v>
          </cell>
          <cell r="G97">
            <v>57.752417434652671</v>
          </cell>
          <cell r="H97">
            <v>7854.3287711127632</v>
          </cell>
          <cell r="I97">
            <v>0</v>
          </cell>
          <cell r="J97">
            <v>0</v>
          </cell>
          <cell r="K97">
            <v>0</v>
          </cell>
          <cell r="L97">
            <v>136</v>
          </cell>
          <cell r="M97">
            <v>57.752417434652671</v>
          </cell>
          <cell r="N97">
            <v>7854.3287711127632</v>
          </cell>
          <cell r="O97">
            <v>0</v>
          </cell>
          <cell r="P97">
            <v>57.752417434652671</v>
          </cell>
          <cell r="Q97">
            <v>0</v>
          </cell>
          <cell r="R97">
            <v>136</v>
          </cell>
          <cell r="S97">
            <v>57.752417434652671</v>
          </cell>
          <cell r="T97">
            <v>7854.3287711127632</v>
          </cell>
        </row>
        <row r="98">
          <cell r="C98">
            <v>351002</v>
          </cell>
          <cell r="D98" t="str">
            <v>Birra Tuborg 33 ml</v>
          </cell>
          <cell r="E98" t="str">
            <v>Cope</v>
          </cell>
          <cell r="F98">
            <v>20</v>
          </cell>
          <cell r="G98">
            <v>61.235322431685745</v>
          </cell>
          <cell r="H98">
            <v>1224.7064486337149</v>
          </cell>
          <cell r="I98">
            <v>0</v>
          </cell>
          <cell r="J98">
            <v>0</v>
          </cell>
          <cell r="K98">
            <v>0</v>
          </cell>
          <cell r="L98">
            <v>20</v>
          </cell>
          <cell r="M98">
            <v>61.235322431685745</v>
          </cell>
          <cell r="N98">
            <v>1224.7064486337149</v>
          </cell>
          <cell r="O98">
            <v>0</v>
          </cell>
          <cell r="P98">
            <v>61.235322431685745</v>
          </cell>
          <cell r="Q98">
            <v>0</v>
          </cell>
          <cell r="R98">
            <v>20</v>
          </cell>
          <cell r="S98">
            <v>61.235322431685745</v>
          </cell>
          <cell r="T98">
            <v>1224.7064486337149</v>
          </cell>
        </row>
        <row r="99">
          <cell r="C99">
            <v>351003</v>
          </cell>
          <cell r="D99" t="str">
            <v>Efes 0.5 Lit</v>
          </cell>
          <cell r="E99" t="str">
            <v>Cope</v>
          </cell>
          <cell r="F99">
            <v>5</v>
          </cell>
          <cell r="G99">
            <v>146.82547619047619</v>
          </cell>
          <cell r="H99">
            <v>734.12738095238092</v>
          </cell>
          <cell r="I99">
            <v>0</v>
          </cell>
          <cell r="J99">
            <v>0</v>
          </cell>
          <cell r="K99">
            <v>0</v>
          </cell>
          <cell r="L99">
            <v>5</v>
          </cell>
          <cell r="M99">
            <v>146.82547619047619</v>
          </cell>
          <cell r="N99">
            <v>734.12738095238092</v>
          </cell>
          <cell r="O99">
            <v>0</v>
          </cell>
          <cell r="P99">
            <v>146.82547619047619</v>
          </cell>
          <cell r="Q99">
            <v>0</v>
          </cell>
          <cell r="R99">
            <v>5</v>
          </cell>
          <cell r="S99">
            <v>146.82547619047619</v>
          </cell>
          <cell r="T99">
            <v>734.12738095238092</v>
          </cell>
        </row>
        <row r="100">
          <cell r="C100">
            <v>351004</v>
          </cell>
          <cell r="D100" t="str">
            <v>Biter</v>
          </cell>
          <cell r="E100" t="str">
            <v>Cope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C101">
            <v>351005</v>
          </cell>
          <cell r="D101" t="str">
            <v>Crodino</v>
          </cell>
          <cell r="E101" t="str">
            <v>Cope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C102">
            <v>351006</v>
          </cell>
          <cell r="D102" t="str">
            <v>Caj me kanace</v>
          </cell>
          <cell r="E102" t="str">
            <v>Cope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C103">
            <v>351007</v>
          </cell>
          <cell r="D103" t="str">
            <v>B52</v>
          </cell>
          <cell r="E103" t="str">
            <v>Cope</v>
          </cell>
          <cell r="F103">
            <v>11</v>
          </cell>
          <cell r="G103">
            <v>37.464356526562455</v>
          </cell>
          <cell r="H103">
            <v>412.10792179218697</v>
          </cell>
          <cell r="I103">
            <v>0</v>
          </cell>
          <cell r="J103">
            <v>0</v>
          </cell>
          <cell r="K103">
            <v>0</v>
          </cell>
          <cell r="L103">
            <v>11</v>
          </cell>
          <cell r="M103">
            <v>37.464356526562455</v>
          </cell>
          <cell r="N103">
            <v>412.10792179218697</v>
          </cell>
          <cell r="O103">
            <v>0</v>
          </cell>
          <cell r="P103">
            <v>37.464356526562455</v>
          </cell>
          <cell r="Q103">
            <v>0</v>
          </cell>
          <cell r="R103">
            <v>11</v>
          </cell>
          <cell r="S103">
            <v>37.464356526562455</v>
          </cell>
          <cell r="T103">
            <v>412.10792179218697</v>
          </cell>
        </row>
        <row r="104">
          <cell r="C104">
            <v>351008</v>
          </cell>
          <cell r="D104" t="str">
            <v>Redbull</v>
          </cell>
          <cell r="E104" t="str">
            <v>Cope</v>
          </cell>
          <cell r="F104">
            <v>12</v>
          </cell>
          <cell r="G104">
            <v>116.00499999999981</v>
          </cell>
          <cell r="H104">
            <v>1392.0599999999977</v>
          </cell>
          <cell r="I104">
            <v>0</v>
          </cell>
          <cell r="J104">
            <v>0</v>
          </cell>
          <cell r="K104">
            <v>0</v>
          </cell>
          <cell r="L104">
            <v>12</v>
          </cell>
          <cell r="M104">
            <v>116.00499999999981</v>
          </cell>
          <cell r="N104">
            <v>1392.0599999999977</v>
          </cell>
          <cell r="O104">
            <v>0</v>
          </cell>
          <cell r="P104">
            <v>116.00499999999981</v>
          </cell>
          <cell r="Q104">
            <v>0</v>
          </cell>
          <cell r="R104">
            <v>12</v>
          </cell>
          <cell r="S104">
            <v>116.00499999999981</v>
          </cell>
          <cell r="T104">
            <v>1392.0599999999977</v>
          </cell>
        </row>
        <row r="105">
          <cell r="C105">
            <v>351009</v>
          </cell>
          <cell r="D105" t="str">
            <v>Orange Soda</v>
          </cell>
          <cell r="E105" t="str">
            <v>Cope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C106">
            <v>351010</v>
          </cell>
          <cell r="D106" t="str">
            <v>CocaCola, Fanta Exotic, Port, Sprite 033ml Shishe</v>
          </cell>
          <cell r="E106" t="str">
            <v>Cope</v>
          </cell>
          <cell r="F106">
            <v>140</v>
          </cell>
          <cell r="G106">
            <v>32.296328240056653</v>
          </cell>
          <cell r="H106">
            <v>4521.4859536079312</v>
          </cell>
          <cell r="I106">
            <v>1128</v>
          </cell>
          <cell r="J106">
            <v>32.291666666666664</v>
          </cell>
          <cell r="K106">
            <v>36425</v>
          </cell>
          <cell r="L106">
            <v>1268</v>
          </cell>
          <cell r="M106">
            <v>32.29218135142581</v>
          </cell>
          <cell r="N106">
            <v>40946.485953607931</v>
          </cell>
          <cell r="O106">
            <v>0</v>
          </cell>
          <cell r="P106">
            <v>32.29218135142581</v>
          </cell>
          <cell r="Q106">
            <v>0</v>
          </cell>
          <cell r="R106">
            <v>1268</v>
          </cell>
          <cell r="S106">
            <v>32.29218135142581</v>
          </cell>
          <cell r="T106">
            <v>40946.485953607931</v>
          </cell>
        </row>
        <row r="107">
          <cell r="C107">
            <v>351011</v>
          </cell>
          <cell r="D107" t="str">
            <v>Vere e kuqe Kashmer</v>
          </cell>
          <cell r="E107" t="str">
            <v>Cope</v>
          </cell>
          <cell r="F107">
            <v>4</v>
          </cell>
          <cell r="G107">
            <v>866.75620946052732</v>
          </cell>
          <cell r="H107">
            <v>3467.0248378421093</v>
          </cell>
          <cell r="I107">
            <v>120</v>
          </cell>
          <cell r="J107">
            <v>875</v>
          </cell>
          <cell r="K107">
            <v>105000</v>
          </cell>
          <cell r="L107">
            <v>124</v>
          </cell>
          <cell r="M107">
            <v>874.73407127292023</v>
          </cell>
          <cell r="N107">
            <v>108467.02483784211</v>
          </cell>
          <cell r="O107">
            <v>0</v>
          </cell>
          <cell r="P107">
            <v>874.73407127292023</v>
          </cell>
          <cell r="Q107">
            <v>0</v>
          </cell>
          <cell r="R107">
            <v>124</v>
          </cell>
          <cell r="S107">
            <v>874.73407127292023</v>
          </cell>
          <cell r="T107">
            <v>108467.02483784211</v>
          </cell>
        </row>
        <row r="108">
          <cell r="C108">
            <v>351012</v>
          </cell>
          <cell r="D108" t="str">
            <v>Vere Cobo Shesh I Zi</v>
          </cell>
          <cell r="E108" t="str">
            <v>Cope</v>
          </cell>
          <cell r="F108">
            <v>3</v>
          </cell>
          <cell r="G108">
            <v>618.55609033691269</v>
          </cell>
          <cell r="H108">
            <v>1855.668271010738</v>
          </cell>
          <cell r="I108">
            <v>108</v>
          </cell>
          <cell r="J108">
            <v>666.66666666666663</v>
          </cell>
          <cell r="K108">
            <v>72000</v>
          </cell>
          <cell r="L108">
            <v>111</v>
          </cell>
          <cell r="M108">
            <v>665.36638081991657</v>
          </cell>
          <cell r="N108">
            <v>73855.668271010742</v>
          </cell>
          <cell r="O108">
            <v>0</v>
          </cell>
          <cell r="P108">
            <v>665.36638081991657</v>
          </cell>
          <cell r="Q108">
            <v>0</v>
          </cell>
          <cell r="R108">
            <v>111</v>
          </cell>
          <cell r="S108">
            <v>665.36638081991657</v>
          </cell>
          <cell r="T108">
            <v>73855.668271010742</v>
          </cell>
        </row>
        <row r="109">
          <cell r="C109">
            <v>351013</v>
          </cell>
          <cell r="D109" t="str">
            <v>Vere e bardhe e Beratit</v>
          </cell>
          <cell r="E109" t="str">
            <v>Cope</v>
          </cell>
          <cell r="F109">
            <v>4</v>
          </cell>
          <cell r="G109">
            <v>575.02963976288265</v>
          </cell>
          <cell r="H109">
            <v>2300.1185590515306</v>
          </cell>
          <cell r="I109">
            <v>0</v>
          </cell>
          <cell r="J109">
            <v>0</v>
          </cell>
          <cell r="K109">
            <v>0</v>
          </cell>
          <cell r="L109">
            <v>4</v>
          </cell>
          <cell r="M109">
            <v>575.02963976288265</v>
          </cell>
          <cell r="N109">
            <v>2300.1185590515306</v>
          </cell>
          <cell r="O109">
            <v>0</v>
          </cell>
          <cell r="P109">
            <v>575.02963976288265</v>
          </cell>
          <cell r="Q109">
            <v>0</v>
          </cell>
          <cell r="R109">
            <v>4</v>
          </cell>
          <cell r="S109">
            <v>575.02963976288265</v>
          </cell>
          <cell r="T109">
            <v>2300.1185590515306</v>
          </cell>
        </row>
        <row r="110">
          <cell r="C110">
            <v>351014</v>
          </cell>
          <cell r="D110" t="str">
            <v>Vere Shesh I bardh</v>
          </cell>
          <cell r="E110" t="str">
            <v>Cope</v>
          </cell>
          <cell r="F110">
            <v>3</v>
          </cell>
          <cell r="G110">
            <v>557.65634922501579</v>
          </cell>
          <cell r="H110">
            <v>1672.9690476750475</v>
          </cell>
          <cell r="I110">
            <v>48</v>
          </cell>
          <cell r="J110">
            <v>583.33333333333337</v>
          </cell>
          <cell r="K110">
            <v>28000</v>
          </cell>
          <cell r="L110">
            <v>51</v>
          </cell>
          <cell r="M110">
            <v>581.82292250343232</v>
          </cell>
          <cell r="N110">
            <v>29672.969047675047</v>
          </cell>
          <cell r="O110">
            <v>0</v>
          </cell>
          <cell r="P110">
            <v>581.82292250343232</v>
          </cell>
          <cell r="Q110">
            <v>0</v>
          </cell>
          <cell r="R110">
            <v>51</v>
          </cell>
          <cell r="S110">
            <v>581.82292250343232</v>
          </cell>
          <cell r="T110">
            <v>29672.969047675047</v>
          </cell>
        </row>
        <row r="111">
          <cell r="C111">
            <v>351015</v>
          </cell>
          <cell r="D111" t="str">
            <v>Raki Arre</v>
          </cell>
          <cell r="E111" t="str">
            <v>Cope</v>
          </cell>
          <cell r="F111">
            <v>2</v>
          </cell>
          <cell r="G111">
            <v>848</v>
          </cell>
          <cell r="H111">
            <v>1696</v>
          </cell>
          <cell r="I111">
            <v>0</v>
          </cell>
          <cell r="J111">
            <v>0</v>
          </cell>
          <cell r="K111">
            <v>0</v>
          </cell>
          <cell r="L111">
            <v>2</v>
          </cell>
          <cell r="M111">
            <v>848</v>
          </cell>
          <cell r="N111">
            <v>1696</v>
          </cell>
          <cell r="O111">
            <v>0</v>
          </cell>
          <cell r="P111">
            <v>848</v>
          </cell>
          <cell r="Q111">
            <v>0</v>
          </cell>
          <cell r="R111">
            <v>2</v>
          </cell>
          <cell r="S111">
            <v>848</v>
          </cell>
          <cell r="T111">
            <v>1696</v>
          </cell>
        </row>
        <row r="112">
          <cell r="C112">
            <v>351016</v>
          </cell>
          <cell r="D112" t="str">
            <v>Bravo</v>
          </cell>
          <cell r="E112" t="str">
            <v>Cope</v>
          </cell>
          <cell r="F112">
            <v>172</v>
          </cell>
          <cell r="G112">
            <v>50.131622462438912</v>
          </cell>
          <cell r="H112">
            <v>8622.6390635394928</v>
          </cell>
          <cell r="I112">
            <v>0</v>
          </cell>
          <cell r="J112">
            <v>0</v>
          </cell>
          <cell r="K112">
            <v>0</v>
          </cell>
          <cell r="L112">
            <v>172</v>
          </cell>
          <cell r="M112">
            <v>50.131622462438912</v>
          </cell>
          <cell r="N112">
            <v>8622.6390635394928</v>
          </cell>
          <cell r="O112">
            <v>0</v>
          </cell>
          <cell r="P112">
            <v>50.131622462438912</v>
          </cell>
          <cell r="Q112">
            <v>0</v>
          </cell>
          <cell r="R112">
            <v>172</v>
          </cell>
          <cell r="S112">
            <v>50.131622462438912</v>
          </cell>
          <cell r="T112">
            <v>8622.6390635394928</v>
          </cell>
        </row>
        <row r="113">
          <cell r="C113">
            <v>351017</v>
          </cell>
          <cell r="D113" t="str">
            <v>Uje 0.5 Lit</v>
          </cell>
          <cell r="E113" t="str">
            <v>Cope</v>
          </cell>
          <cell r="F113">
            <v>210</v>
          </cell>
          <cell r="G113">
            <v>18.776223134991771</v>
          </cell>
          <cell r="H113">
            <v>3943.0068583482716</v>
          </cell>
          <cell r="I113">
            <v>1368</v>
          </cell>
          <cell r="J113">
            <v>18.751089181286552</v>
          </cell>
          <cell r="K113">
            <v>25651.490000000005</v>
          </cell>
          <cell r="L113">
            <v>1578</v>
          </cell>
          <cell r="M113">
            <v>18.75443400402299</v>
          </cell>
          <cell r="N113">
            <v>29594.496858348277</v>
          </cell>
          <cell r="O113">
            <v>0</v>
          </cell>
          <cell r="P113">
            <v>18.75443400402299</v>
          </cell>
          <cell r="Q113">
            <v>0</v>
          </cell>
          <cell r="R113">
            <v>1578</v>
          </cell>
          <cell r="S113">
            <v>18.75443400402299</v>
          </cell>
          <cell r="T113">
            <v>29594.496858348277</v>
          </cell>
        </row>
        <row r="114">
          <cell r="C114">
            <v>351018</v>
          </cell>
          <cell r="D114" t="str">
            <v>Gin Gordon</v>
          </cell>
          <cell r="E114" t="str">
            <v>Lit</v>
          </cell>
          <cell r="F114">
            <v>0.5</v>
          </cell>
          <cell r="G114">
            <v>1500</v>
          </cell>
          <cell r="H114">
            <v>750</v>
          </cell>
          <cell r="I114">
            <v>0</v>
          </cell>
          <cell r="J114">
            <v>0</v>
          </cell>
          <cell r="K114">
            <v>0</v>
          </cell>
          <cell r="L114">
            <v>0.5</v>
          </cell>
          <cell r="M114">
            <v>1500</v>
          </cell>
          <cell r="N114">
            <v>750</v>
          </cell>
          <cell r="O114">
            <v>0</v>
          </cell>
          <cell r="P114">
            <v>1500</v>
          </cell>
          <cell r="Q114">
            <v>0</v>
          </cell>
          <cell r="R114">
            <v>0.5</v>
          </cell>
          <cell r="S114">
            <v>1500</v>
          </cell>
          <cell r="T114">
            <v>750</v>
          </cell>
        </row>
        <row r="115">
          <cell r="C115">
            <v>351019</v>
          </cell>
          <cell r="D115" t="str">
            <v>Amaro Averna</v>
          </cell>
          <cell r="E115" t="str">
            <v>Lit</v>
          </cell>
          <cell r="F115">
            <v>0.5</v>
          </cell>
          <cell r="G115">
            <v>929.99999999999989</v>
          </cell>
          <cell r="H115">
            <v>464.99999999999994</v>
          </cell>
          <cell r="I115">
            <v>0</v>
          </cell>
          <cell r="J115">
            <v>0</v>
          </cell>
          <cell r="K115">
            <v>0</v>
          </cell>
          <cell r="L115">
            <v>0.5</v>
          </cell>
          <cell r="M115">
            <v>929.99999999999989</v>
          </cell>
          <cell r="N115">
            <v>464.99999999999994</v>
          </cell>
          <cell r="O115">
            <v>0</v>
          </cell>
          <cell r="P115">
            <v>929.99999999999989</v>
          </cell>
          <cell r="Q115">
            <v>0</v>
          </cell>
          <cell r="R115">
            <v>0.5</v>
          </cell>
          <cell r="S115">
            <v>929.99999999999989</v>
          </cell>
          <cell r="T115">
            <v>464.99999999999994</v>
          </cell>
        </row>
        <row r="116">
          <cell r="C116">
            <v>351020</v>
          </cell>
          <cell r="D116" t="str">
            <v>Amaro Montenegro</v>
          </cell>
          <cell r="E116" t="str">
            <v>Lit</v>
          </cell>
          <cell r="F116">
            <v>1</v>
          </cell>
          <cell r="G116">
            <v>1450</v>
          </cell>
          <cell r="H116">
            <v>1450</v>
          </cell>
          <cell r="I116">
            <v>0</v>
          </cell>
          <cell r="J116">
            <v>0</v>
          </cell>
          <cell r="K116">
            <v>0</v>
          </cell>
          <cell r="L116">
            <v>1</v>
          </cell>
          <cell r="M116">
            <v>1450</v>
          </cell>
          <cell r="N116">
            <v>1450</v>
          </cell>
          <cell r="O116">
            <v>0</v>
          </cell>
          <cell r="P116">
            <v>1450</v>
          </cell>
          <cell r="Q116">
            <v>0</v>
          </cell>
          <cell r="R116">
            <v>1</v>
          </cell>
          <cell r="S116">
            <v>1450</v>
          </cell>
          <cell r="T116">
            <v>1450</v>
          </cell>
        </row>
        <row r="117">
          <cell r="C117">
            <v>351021</v>
          </cell>
          <cell r="D117" t="str">
            <v>Amaro Lucano</v>
          </cell>
          <cell r="E117" t="str">
            <v>Lit</v>
          </cell>
          <cell r="F117">
            <v>0.5</v>
          </cell>
          <cell r="G117">
            <v>1550</v>
          </cell>
          <cell r="H117">
            <v>775</v>
          </cell>
          <cell r="I117">
            <v>0</v>
          </cell>
          <cell r="J117">
            <v>0</v>
          </cell>
          <cell r="K117">
            <v>0</v>
          </cell>
          <cell r="L117">
            <v>0.5</v>
          </cell>
          <cell r="M117">
            <v>1550</v>
          </cell>
          <cell r="N117">
            <v>775</v>
          </cell>
          <cell r="O117">
            <v>0</v>
          </cell>
          <cell r="P117">
            <v>1550</v>
          </cell>
          <cell r="Q117">
            <v>0</v>
          </cell>
          <cell r="R117">
            <v>0.5</v>
          </cell>
          <cell r="S117">
            <v>1550</v>
          </cell>
          <cell r="T117">
            <v>775</v>
          </cell>
        </row>
        <row r="118">
          <cell r="C118">
            <v>351022</v>
          </cell>
          <cell r="D118" t="str">
            <v>Metaxa</v>
          </cell>
          <cell r="E118" t="str">
            <v>Lit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C119">
            <v>351023</v>
          </cell>
          <cell r="D119" t="str">
            <v>Vodka Absolut</v>
          </cell>
          <cell r="E119" t="str">
            <v>Lit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C120">
            <v>351024</v>
          </cell>
          <cell r="D120" t="str">
            <v>Cinzano</v>
          </cell>
          <cell r="E120" t="str">
            <v>Lit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C121">
            <v>351025</v>
          </cell>
          <cell r="D121" t="str">
            <v>Fernet Branca</v>
          </cell>
          <cell r="E121" t="str">
            <v>Lit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C122">
            <v>351026</v>
          </cell>
          <cell r="D122" t="str">
            <v>Ramazoti</v>
          </cell>
          <cell r="E122" t="str">
            <v>Lit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C123">
            <v>351027</v>
          </cell>
          <cell r="D123" t="str">
            <v>Limoncel</v>
          </cell>
          <cell r="E123" t="str">
            <v>Lit</v>
          </cell>
          <cell r="F123">
            <v>1</v>
          </cell>
          <cell r="G123">
            <v>1200</v>
          </cell>
          <cell r="H123">
            <v>1200</v>
          </cell>
          <cell r="I123">
            <v>0</v>
          </cell>
          <cell r="J123">
            <v>0</v>
          </cell>
          <cell r="K123">
            <v>0</v>
          </cell>
          <cell r="L123">
            <v>1</v>
          </cell>
          <cell r="M123">
            <v>1200</v>
          </cell>
          <cell r="N123">
            <v>1200</v>
          </cell>
          <cell r="O123">
            <v>0</v>
          </cell>
          <cell r="P123">
            <v>1200</v>
          </cell>
          <cell r="Q123">
            <v>0</v>
          </cell>
          <cell r="R123">
            <v>1</v>
          </cell>
          <cell r="S123">
            <v>1200</v>
          </cell>
          <cell r="T123">
            <v>1200</v>
          </cell>
        </row>
        <row r="124">
          <cell r="C124">
            <v>351028</v>
          </cell>
          <cell r="D124" t="str">
            <v>Campari</v>
          </cell>
          <cell r="E124" t="str">
            <v>Lit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C125">
            <v>351029</v>
          </cell>
          <cell r="D125" t="str">
            <v>Gorbatchov</v>
          </cell>
          <cell r="E125" t="str">
            <v>Lit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C126">
            <v>351030</v>
          </cell>
          <cell r="D126" t="str">
            <v>Malibu</v>
          </cell>
          <cell r="E126" t="str">
            <v>Lit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C127">
            <v>351031</v>
          </cell>
          <cell r="D127" t="str">
            <v>Vodka Pjeshke</v>
          </cell>
          <cell r="E127" t="str">
            <v>Lit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C128">
            <v>351032</v>
          </cell>
          <cell r="D128" t="str">
            <v>Tekila</v>
          </cell>
          <cell r="E128" t="str">
            <v>Lit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C129">
            <v>351033</v>
          </cell>
          <cell r="D129" t="str">
            <v>Martini</v>
          </cell>
          <cell r="E129" t="str">
            <v>Lit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C130">
            <v>351034</v>
          </cell>
          <cell r="D130" t="str">
            <v>Krem Whiskey</v>
          </cell>
          <cell r="E130" t="str">
            <v>Lit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C131">
            <v>351035</v>
          </cell>
          <cell r="D131" t="str">
            <v>Ballantains</v>
          </cell>
          <cell r="E131" t="str">
            <v>Lit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C132">
            <v>351036</v>
          </cell>
          <cell r="D132" t="str">
            <v>Jack Daniels</v>
          </cell>
          <cell r="E132" t="str">
            <v>Lit</v>
          </cell>
          <cell r="F132">
            <v>1</v>
          </cell>
          <cell r="G132">
            <v>2038.8899999999999</v>
          </cell>
          <cell r="H132">
            <v>2038.8899999999999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2038.8899999999999</v>
          </cell>
          <cell r="N132">
            <v>2038.8899999999999</v>
          </cell>
          <cell r="O132">
            <v>0</v>
          </cell>
          <cell r="P132">
            <v>2038.8899999999999</v>
          </cell>
          <cell r="Q132">
            <v>0</v>
          </cell>
          <cell r="R132">
            <v>1</v>
          </cell>
          <cell r="S132">
            <v>2038.8899999999999</v>
          </cell>
          <cell r="T132">
            <v>2038.8899999999999</v>
          </cell>
        </row>
        <row r="133">
          <cell r="C133">
            <v>351037</v>
          </cell>
          <cell r="D133" t="str">
            <v>Disarono</v>
          </cell>
          <cell r="E133" t="str">
            <v>Lit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C134">
            <v>351038</v>
          </cell>
          <cell r="D134" t="str">
            <v>Chivas</v>
          </cell>
          <cell r="E134" t="str">
            <v>Lit</v>
          </cell>
          <cell r="F134">
            <v>1</v>
          </cell>
          <cell r="G134">
            <v>2642.8571428571431</v>
          </cell>
          <cell r="H134">
            <v>2642.8571428571431</v>
          </cell>
          <cell r="I134">
            <v>0</v>
          </cell>
          <cell r="J134">
            <v>0</v>
          </cell>
          <cell r="K134">
            <v>0</v>
          </cell>
          <cell r="L134">
            <v>1</v>
          </cell>
          <cell r="M134">
            <v>2642.8571428571431</v>
          </cell>
          <cell r="N134">
            <v>2642.8571428571431</v>
          </cell>
          <cell r="O134">
            <v>0</v>
          </cell>
          <cell r="P134">
            <v>2642.8571428571431</v>
          </cell>
          <cell r="Q134">
            <v>0</v>
          </cell>
          <cell r="R134">
            <v>1</v>
          </cell>
          <cell r="S134">
            <v>2642.8571428571431</v>
          </cell>
          <cell r="T134">
            <v>2642.8571428571431</v>
          </cell>
        </row>
        <row r="135">
          <cell r="C135">
            <v>351039</v>
          </cell>
          <cell r="D135" t="str">
            <v>Bacardi</v>
          </cell>
          <cell r="E135" t="str">
            <v>Lit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C136">
            <v>351040</v>
          </cell>
          <cell r="D136" t="str">
            <v>Johni Walcker</v>
          </cell>
          <cell r="E136" t="str">
            <v>Lit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C137">
            <v>351041</v>
          </cell>
          <cell r="D137" t="str">
            <v>Smirnof</v>
          </cell>
          <cell r="E137" t="str">
            <v>Lit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C138">
            <v>351042</v>
          </cell>
          <cell r="D138" t="str">
            <v>J&amp;B</v>
          </cell>
          <cell r="E138" t="str">
            <v>Lit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C139">
            <v>351043</v>
          </cell>
          <cell r="D139" t="str">
            <v>Jagermaster</v>
          </cell>
          <cell r="E139" t="str">
            <v>Lit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C140">
            <v>351044</v>
          </cell>
          <cell r="D140" t="str">
            <v>Pushkin</v>
          </cell>
          <cell r="E140" t="str">
            <v>Lit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C141">
            <v>351045</v>
          </cell>
          <cell r="D141" t="str">
            <v>Uje 0.75</v>
          </cell>
          <cell r="E141" t="str">
            <v>Cope</v>
          </cell>
          <cell r="F141">
            <v>150</v>
          </cell>
          <cell r="G141">
            <v>65.451868379489753</v>
          </cell>
          <cell r="H141">
            <v>9817.7802569234627</v>
          </cell>
          <cell r="I141">
            <v>318</v>
          </cell>
          <cell r="J141">
            <v>61.739779874213838</v>
          </cell>
          <cell r="K141">
            <v>19633.25</v>
          </cell>
          <cell r="L141">
            <v>468</v>
          </cell>
          <cell r="M141">
            <v>62.929551831033038</v>
          </cell>
          <cell r="N141">
            <v>29451.030256923463</v>
          </cell>
          <cell r="O141">
            <v>0</v>
          </cell>
          <cell r="P141">
            <v>62.929551831033038</v>
          </cell>
          <cell r="Q141">
            <v>0</v>
          </cell>
          <cell r="R141">
            <v>468</v>
          </cell>
          <cell r="S141">
            <v>62.929551831033038</v>
          </cell>
          <cell r="T141">
            <v>29451.030256923463</v>
          </cell>
        </row>
        <row r="142">
          <cell r="C142">
            <v>351046</v>
          </cell>
          <cell r="D142" t="str">
            <v>Uje 1.5 Lit</v>
          </cell>
          <cell r="E142" t="str">
            <v>Cope</v>
          </cell>
          <cell r="F142">
            <v>5</v>
          </cell>
          <cell r="G142">
            <v>32.020442926201213</v>
          </cell>
          <cell r="H142">
            <v>160.10221463100606</v>
          </cell>
          <cell r="I142">
            <v>0</v>
          </cell>
          <cell r="J142">
            <v>0</v>
          </cell>
          <cell r="K142">
            <v>0</v>
          </cell>
          <cell r="L142">
            <v>5</v>
          </cell>
          <cell r="M142">
            <v>32.020442926201213</v>
          </cell>
          <cell r="N142">
            <v>160.10221463100606</v>
          </cell>
          <cell r="O142">
            <v>0</v>
          </cell>
          <cell r="P142">
            <v>32.020442926201213</v>
          </cell>
          <cell r="Q142">
            <v>0</v>
          </cell>
          <cell r="R142">
            <v>5</v>
          </cell>
          <cell r="S142">
            <v>32.020442926201213</v>
          </cell>
          <cell r="T142">
            <v>160.10221463100606</v>
          </cell>
        </row>
        <row r="143">
          <cell r="C143">
            <v>351047</v>
          </cell>
          <cell r="D143" t="str">
            <v>Kafe</v>
          </cell>
          <cell r="E143" t="str">
            <v>Kg</v>
          </cell>
          <cell r="F143">
            <v>2</v>
          </cell>
          <cell r="G143">
            <v>1788.9630478699983</v>
          </cell>
          <cell r="H143">
            <v>3577.9260957399965</v>
          </cell>
          <cell r="I143">
            <v>42</v>
          </cell>
          <cell r="J143">
            <v>1948.4128571428571</v>
          </cell>
          <cell r="K143">
            <v>81833.34</v>
          </cell>
          <cell r="L143">
            <v>44</v>
          </cell>
          <cell r="M143">
            <v>1941.1651385395453</v>
          </cell>
          <cell r="N143">
            <v>85411.266095739993</v>
          </cell>
          <cell r="O143">
            <v>0</v>
          </cell>
          <cell r="P143">
            <v>1941.1651385395453</v>
          </cell>
          <cell r="Q143">
            <v>0</v>
          </cell>
          <cell r="R143">
            <v>44</v>
          </cell>
          <cell r="S143">
            <v>1941.1651385395453</v>
          </cell>
          <cell r="T143">
            <v>85411.266095739993</v>
          </cell>
        </row>
        <row r="144">
          <cell r="C144">
            <v>351048</v>
          </cell>
          <cell r="D144" t="str">
            <v>Artikuj Restoranti</v>
          </cell>
          <cell r="E144" t="str">
            <v>Leke</v>
          </cell>
          <cell r="F144">
            <v>0</v>
          </cell>
          <cell r="G144">
            <v>0</v>
          </cell>
          <cell r="H144">
            <v>0</v>
          </cell>
          <cell r="I144">
            <v>1</v>
          </cell>
          <cell r="J144">
            <v>170139.83</v>
          </cell>
          <cell r="K144">
            <v>170139.83</v>
          </cell>
          <cell r="L144">
            <v>1</v>
          </cell>
          <cell r="M144">
            <v>170139.83</v>
          </cell>
          <cell r="N144">
            <v>170139.83</v>
          </cell>
          <cell r="O144">
            <v>0</v>
          </cell>
          <cell r="P144">
            <v>170139.83</v>
          </cell>
          <cell r="Q144">
            <v>0</v>
          </cell>
          <cell r="R144">
            <v>1</v>
          </cell>
          <cell r="S144">
            <v>170139.83</v>
          </cell>
          <cell r="T144">
            <v>170139.83</v>
          </cell>
        </row>
        <row r="145">
          <cell r="C145">
            <v>351049</v>
          </cell>
          <cell r="D145" t="str">
            <v>Birre Bjonde</v>
          </cell>
          <cell r="E145" t="str">
            <v>Liter</v>
          </cell>
          <cell r="F145">
            <v>32</v>
          </cell>
          <cell r="G145">
            <v>76.58795065767049</v>
          </cell>
          <cell r="H145">
            <v>2450.8144210454557</v>
          </cell>
          <cell r="I145">
            <v>0</v>
          </cell>
          <cell r="J145">
            <v>0</v>
          </cell>
          <cell r="K145">
            <v>0</v>
          </cell>
          <cell r="L145">
            <v>32</v>
          </cell>
          <cell r="M145">
            <v>76.58795065767049</v>
          </cell>
          <cell r="N145">
            <v>2450.8144210454557</v>
          </cell>
          <cell r="O145">
            <v>0</v>
          </cell>
          <cell r="P145">
            <v>76.58795065767049</v>
          </cell>
          <cell r="Q145">
            <v>0</v>
          </cell>
          <cell r="R145">
            <v>32</v>
          </cell>
          <cell r="S145">
            <v>76.58795065767049</v>
          </cell>
          <cell r="T145">
            <v>2450.8144210454557</v>
          </cell>
        </row>
        <row r="146">
          <cell r="C146">
            <v>351050</v>
          </cell>
          <cell r="D146" t="str">
            <v>Birre Tirana 0.5 Lit</v>
          </cell>
          <cell r="E146" t="str">
            <v>Cope</v>
          </cell>
          <cell r="F146">
            <v>12</v>
          </cell>
          <cell r="G146">
            <v>42.627946153846096</v>
          </cell>
          <cell r="H146">
            <v>511.53535384615316</v>
          </cell>
          <cell r="I146">
            <v>0</v>
          </cell>
          <cell r="J146">
            <v>0</v>
          </cell>
          <cell r="K146">
            <v>0</v>
          </cell>
          <cell r="L146">
            <v>12</v>
          </cell>
          <cell r="M146">
            <v>42.627946153846096</v>
          </cell>
          <cell r="N146">
            <v>511.53535384615316</v>
          </cell>
          <cell r="O146">
            <v>0</v>
          </cell>
          <cell r="P146">
            <v>42.627946153846096</v>
          </cell>
          <cell r="Q146">
            <v>0</v>
          </cell>
          <cell r="R146">
            <v>12</v>
          </cell>
          <cell r="S146">
            <v>42.627946153846096</v>
          </cell>
          <cell r="T146">
            <v>511.53535384615316</v>
          </cell>
        </row>
        <row r="147">
          <cell r="C147">
            <v>351051</v>
          </cell>
          <cell r="D147" t="str">
            <v>Birre Peroni 0.33 Lit</v>
          </cell>
          <cell r="E147" t="str">
            <v>Cope</v>
          </cell>
          <cell r="F147">
            <v>36</v>
          </cell>
          <cell r="G147">
            <v>65.445597222222403</v>
          </cell>
          <cell r="H147">
            <v>2356.0415000000066</v>
          </cell>
          <cell r="I147">
            <v>0</v>
          </cell>
          <cell r="J147">
            <v>0</v>
          </cell>
          <cell r="K147">
            <v>0</v>
          </cell>
          <cell r="L147">
            <v>36</v>
          </cell>
          <cell r="M147">
            <v>65.445597222222403</v>
          </cell>
          <cell r="N147">
            <v>2356.0415000000066</v>
          </cell>
          <cell r="O147">
            <v>0</v>
          </cell>
          <cell r="P147">
            <v>65.445597222222403</v>
          </cell>
          <cell r="Q147">
            <v>0</v>
          </cell>
          <cell r="R147">
            <v>36</v>
          </cell>
          <cell r="S147">
            <v>65.445597222222403</v>
          </cell>
          <cell r="T147">
            <v>2356.0415000000066</v>
          </cell>
        </row>
        <row r="148">
          <cell r="C148">
            <v>351052</v>
          </cell>
          <cell r="D148" t="str">
            <v>Vere E Kuqe Beratit</v>
          </cell>
          <cell r="E148" t="str">
            <v>0.75 Lit</v>
          </cell>
          <cell r="F148">
            <v>1</v>
          </cell>
          <cell r="G148">
            <v>2566.6666666666679</v>
          </cell>
          <cell r="H148">
            <v>2566.6666666666679</v>
          </cell>
          <cell r="I148">
            <v>0</v>
          </cell>
          <cell r="J148">
            <v>0</v>
          </cell>
          <cell r="K148">
            <v>0</v>
          </cell>
          <cell r="L148">
            <v>1</v>
          </cell>
          <cell r="M148">
            <v>2566.6666666666679</v>
          </cell>
          <cell r="N148">
            <v>2566.6666666666679</v>
          </cell>
          <cell r="O148">
            <v>0</v>
          </cell>
          <cell r="P148">
            <v>2566.6666666666679</v>
          </cell>
          <cell r="Q148">
            <v>0</v>
          </cell>
          <cell r="R148">
            <v>1</v>
          </cell>
          <cell r="S148">
            <v>2566.6666666666679</v>
          </cell>
          <cell r="T148">
            <v>2566.6666666666679</v>
          </cell>
        </row>
        <row r="149">
          <cell r="C149">
            <v>351053</v>
          </cell>
          <cell r="D149" t="str">
            <v>Uje 2 Lit</v>
          </cell>
          <cell r="E149" t="str">
            <v>Cope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C150">
            <v>351054</v>
          </cell>
          <cell r="D150" t="str">
            <v>Konjak 0.75 Lit</v>
          </cell>
          <cell r="E150" t="str">
            <v>Cope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C151">
            <v>351055</v>
          </cell>
          <cell r="D151" t="str">
            <v>Vere 0.75 Lit</v>
          </cell>
          <cell r="E151" t="str">
            <v>Cope</v>
          </cell>
          <cell r="F151">
            <v>8</v>
          </cell>
          <cell r="G151">
            <v>802.46913580246837</v>
          </cell>
          <cell r="H151">
            <v>6419.753086419747</v>
          </cell>
          <cell r="I151">
            <v>252</v>
          </cell>
          <cell r="J151">
            <v>986.11111111111109</v>
          </cell>
          <cell r="K151">
            <v>248500</v>
          </cell>
          <cell r="L151">
            <v>260</v>
          </cell>
          <cell r="M151">
            <v>980.46058879392206</v>
          </cell>
          <cell r="N151">
            <v>254919.75308641975</v>
          </cell>
          <cell r="O151">
            <v>0</v>
          </cell>
          <cell r="P151">
            <v>980.46058879392206</v>
          </cell>
          <cell r="Q151">
            <v>0</v>
          </cell>
          <cell r="R151">
            <v>260</v>
          </cell>
          <cell r="S151">
            <v>980.46058879392206</v>
          </cell>
          <cell r="T151">
            <v>254919.75308641975</v>
          </cell>
        </row>
        <row r="152">
          <cell r="C152">
            <v>351056</v>
          </cell>
          <cell r="D152" t="str">
            <v>Birre Beck</v>
          </cell>
          <cell r="E152" t="str">
            <v>Cope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C153">
            <v>351057</v>
          </cell>
          <cell r="D153" t="str">
            <v>Freskuese 1.5 Lit</v>
          </cell>
          <cell r="E153" t="str">
            <v>Cope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C154">
            <v>351058</v>
          </cell>
          <cell r="D154" t="str">
            <v>Paulaner 0.5 lit</v>
          </cell>
          <cell r="E154" t="str">
            <v>Cope</v>
          </cell>
          <cell r="F154">
            <v>12</v>
          </cell>
          <cell r="G154">
            <v>129.16666666666697</v>
          </cell>
          <cell r="H154">
            <v>1550.0000000000036</v>
          </cell>
          <cell r="I154">
            <v>0</v>
          </cell>
          <cell r="J154">
            <v>0</v>
          </cell>
          <cell r="K154">
            <v>0</v>
          </cell>
          <cell r="L154">
            <v>12</v>
          </cell>
          <cell r="M154">
            <v>129.16666666666697</v>
          </cell>
          <cell r="N154">
            <v>1550.0000000000036</v>
          </cell>
          <cell r="O154">
            <v>0</v>
          </cell>
          <cell r="P154">
            <v>129.16666666666697</v>
          </cell>
          <cell r="Q154">
            <v>0</v>
          </cell>
          <cell r="R154">
            <v>12</v>
          </cell>
          <cell r="S154">
            <v>129.16666666666697</v>
          </cell>
          <cell r="T154">
            <v>1550.0000000000036</v>
          </cell>
        </row>
        <row r="155">
          <cell r="C155">
            <v>351059</v>
          </cell>
          <cell r="D155" t="str">
            <v>Paulaner 0.33 lit</v>
          </cell>
          <cell r="E155" t="str">
            <v>Cope</v>
          </cell>
          <cell r="F155">
            <v>2</v>
          </cell>
          <cell r="G155">
            <v>125</v>
          </cell>
          <cell r="H155">
            <v>250</v>
          </cell>
          <cell r="I155">
            <v>0</v>
          </cell>
          <cell r="J155">
            <v>0</v>
          </cell>
          <cell r="K155">
            <v>0</v>
          </cell>
          <cell r="L155">
            <v>2</v>
          </cell>
          <cell r="M155">
            <v>125</v>
          </cell>
          <cell r="N155">
            <v>250</v>
          </cell>
          <cell r="O155">
            <v>0</v>
          </cell>
          <cell r="P155">
            <v>125</v>
          </cell>
          <cell r="Q155">
            <v>0</v>
          </cell>
          <cell r="R155">
            <v>2</v>
          </cell>
          <cell r="S155">
            <v>125</v>
          </cell>
          <cell r="T155">
            <v>250</v>
          </cell>
        </row>
        <row r="156">
          <cell r="C156">
            <v>351060</v>
          </cell>
          <cell r="D156" t="str">
            <v>Birra Korca 0.5 Lit</v>
          </cell>
          <cell r="E156" t="str">
            <v>Cope</v>
          </cell>
          <cell r="F156">
            <v>5</v>
          </cell>
          <cell r="G156">
            <v>60</v>
          </cell>
          <cell r="H156">
            <v>300</v>
          </cell>
          <cell r="I156">
            <v>0</v>
          </cell>
          <cell r="J156">
            <v>0</v>
          </cell>
          <cell r="K156">
            <v>0</v>
          </cell>
          <cell r="L156">
            <v>5</v>
          </cell>
          <cell r="M156">
            <v>60</v>
          </cell>
          <cell r="N156">
            <v>300</v>
          </cell>
          <cell r="O156">
            <v>0</v>
          </cell>
          <cell r="P156">
            <v>60</v>
          </cell>
          <cell r="Q156">
            <v>0</v>
          </cell>
          <cell r="R156">
            <v>5</v>
          </cell>
          <cell r="S156">
            <v>60</v>
          </cell>
          <cell r="T156">
            <v>300</v>
          </cell>
        </row>
        <row r="157">
          <cell r="C157">
            <v>351061</v>
          </cell>
          <cell r="D157" t="str">
            <v>Birra Korca 0.33 Lit</v>
          </cell>
          <cell r="E157" t="str">
            <v>Cope</v>
          </cell>
          <cell r="F157">
            <v>3</v>
          </cell>
          <cell r="G157">
            <v>58.333333333333336</v>
          </cell>
          <cell r="H157">
            <v>175</v>
          </cell>
          <cell r="I157">
            <v>0</v>
          </cell>
          <cell r="J157">
            <v>0</v>
          </cell>
          <cell r="K157">
            <v>0</v>
          </cell>
          <cell r="L157">
            <v>3</v>
          </cell>
          <cell r="M157">
            <v>58.333333333333336</v>
          </cell>
          <cell r="N157">
            <v>175</v>
          </cell>
          <cell r="O157">
            <v>0</v>
          </cell>
          <cell r="P157">
            <v>58.333333333333336</v>
          </cell>
          <cell r="Q157">
            <v>0</v>
          </cell>
          <cell r="R157">
            <v>3</v>
          </cell>
          <cell r="S157">
            <v>58.333333333333336</v>
          </cell>
          <cell r="T157">
            <v>175</v>
          </cell>
        </row>
        <row r="158">
          <cell r="C158">
            <v>351062</v>
          </cell>
          <cell r="D158" t="str">
            <v>Elbar 0.33 lit</v>
          </cell>
          <cell r="E158" t="str">
            <v>Cope</v>
          </cell>
          <cell r="F158">
            <v>12</v>
          </cell>
          <cell r="G158">
            <v>48.333333333333336</v>
          </cell>
          <cell r="H158">
            <v>580</v>
          </cell>
          <cell r="I158">
            <v>0</v>
          </cell>
          <cell r="J158">
            <v>0</v>
          </cell>
          <cell r="K158">
            <v>0</v>
          </cell>
          <cell r="L158">
            <v>12</v>
          </cell>
          <cell r="M158">
            <v>48.333333333333336</v>
          </cell>
          <cell r="N158">
            <v>580</v>
          </cell>
          <cell r="O158">
            <v>0</v>
          </cell>
          <cell r="P158">
            <v>48.333333333333336</v>
          </cell>
          <cell r="Q158">
            <v>0</v>
          </cell>
          <cell r="R158">
            <v>12</v>
          </cell>
          <cell r="S158">
            <v>48.333333333333336</v>
          </cell>
          <cell r="T158">
            <v>580</v>
          </cell>
        </row>
        <row r="159">
          <cell r="C159">
            <v>351063</v>
          </cell>
          <cell r="D159" t="str">
            <v>Lemon Orange Soda</v>
          </cell>
          <cell r="E159" t="str">
            <v>Cope</v>
          </cell>
          <cell r="F159">
            <v>7</v>
          </cell>
          <cell r="G159">
            <v>43.333333333333293</v>
          </cell>
          <cell r="H159">
            <v>303.33333333333303</v>
          </cell>
          <cell r="I159">
            <v>0</v>
          </cell>
          <cell r="J159">
            <v>0</v>
          </cell>
          <cell r="K159">
            <v>0</v>
          </cell>
          <cell r="L159">
            <v>7</v>
          </cell>
          <cell r="M159">
            <v>43.333333333333293</v>
          </cell>
          <cell r="N159">
            <v>303.33333333333303</v>
          </cell>
          <cell r="O159">
            <v>0</v>
          </cell>
          <cell r="P159">
            <v>43.333333333333293</v>
          </cell>
          <cell r="Q159">
            <v>0</v>
          </cell>
          <cell r="R159">
            <v>7</v>
          </cell>
          <cell r="S159">
            <v>43.333333333333293</v>
          </cell>
          <cell r="T159">
            <v>303.33333333333303</v>
          </cell>
        </row>
        <row r="160">
          <cell r="C160">
            <v>351064</v>
          </cell>
          <cell r="D160" t="str">
            <v>Heineken</v>
          </cell>
          <cell r="E160" t="str">
            <v>Cope</v>
          </cell>
          <cell r="F160">
            <v>6</v>
          </cell>
          <cell r="G160">
            <v>108.33333333333333</v>
          </cell>
          <cell r="H160">
            <v>650</v>
          </cell>
          <cell r="I160">
            <v>0</v>
          </cell>
          <cell r="J160">
            <v>0</v>
          </cell>
          <cell r="K160">
            <v>0</v>
          </cell>
          <cell r="L160">
            <v>6</v>
          </cell>
          <cell r="M160">
            <v>108.33333333333333</v>
          </cell>
          <cell r="N160">
            <v>650</v>
          </cell>
          <cell r="O160">
            <v>0</v>
          </cell>
          <cell r="P160">
            <v>108.33333333333333</v>
          </cell>
          <cell r="Q160">
            <v>0</v>
          </cell>
          <cell r="R160">
            <v>6</v>
          </cell>
          <cell r="S160">
            <v>108.33333333333333</v>
          </cell>
          <cell r="T160">
            <v>650</v>
          </cell>
        </row>
        <row r="161">
          <cell r="C161">
            <v>351065</v>
          </cell>
          <cell r="D161" t="str">
            <v>Amstel</v>
          </cell>
          <cell r="E161" t="str">
            <v>Cope</v>
          </cell>
          <cell r="F161">
            <v>6</v>
          </cell>
          <cell r="G161">
            <v>60.833333333333336</v>
          </cell>
          <cell r="H161">
            <v>365</v>
          </cell>
          <cell r="I161">
            <v>0</v>
          </cell>
          <cell r="J161">
            <v>0</v>
          </cell>
          <cell r="K161">
            <v>0</v>
          </cell>
          <cell r="L161">
            <v>6</v>
          </cell>
          <cell r="M161">
            <v>60.833333333333336</v>
          </cell>
          <cell r="N161">
            <v>365</v>
          </cell>
          <cell r="O161">
            <v>0</v>
          </cell>
          <cell r="P161">
            <v>60.833333333333336</v>
          </cell>
          <cell r="Q161">
            <v>0</v>
          </cell>
          <cell r="R161">
            <v>6</v>
          </cell>
          <cell r="S161">
            <v>60.833333333333336</v>
          </cell>
          <cell r="T161">
            <v>365</v>
          </cell>
        </row>
        <row r="162">
          <cell r="C162">
            <v>351066</v>
          </cell>
          <cell r="D162" t="str">
            <v>Peja</v>
          </cell>
          <cell r="E162" t="str">
            <v>Cope</v>
          </cell>
          <cell r="I162">
            <v>140</v>
          </cell>
          <cell r="J162">
            <v>60.416642857142854</v>
          </cell>
          <cell r="K162">
            <v>8458.33</v>
          </cell>
          <cell r="L162">
            <v>140</v>
          </cell>
          <cell r="M162">
            <v>60.416642857142854</v>
          </cell>
          <cell r="N162">
            <v>8458.33</v>
          </cell>
          <cell r="O162">
            <v>0</v>
          </cell>
          <cell r="P162">
            <v>60.416642857142854</v>
          </cell>
          <cell r="Q162">
            <v>0</v>
          </cell>
          <cell r="R162">
            <v>140</v>
          </cell>
          <cell r="S162">
            <v>60.416642857142854</v>
          </cell>
          <cell r="T162">
            <v>8458.33</v>
          </cell>
        </row>
        <row r="163">
          <cell r="C163">
            <v>0</v>
          </cell>
          <cell r="D163">
            <v>0</v>
          </cell>
          <cell r="E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E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C170">
            <v>0</v>
          </cell>
          <cell r="D170">
            <v>0</v>
          </cell>
          <cell r="E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E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E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D176" t="str">
            <v>Mallra</v>
          </cell>
          <cell r="H176">
            <v>81051.943185029144</v>
          </cell>
          <cell r="K176">
            <v>795641.23999999987</v>
          </cell>
          <cell r="N176">
            <v>876693.18318502919</v>
          </cell>
          <cell r="Q176">
            <v>0</v>
          </cell>
          <cell r="T176">
            <v>876693.18318502919</v>
          </cell>
          <cell r="W176">
            <v>0</v>
          </cell>
        </row>
        <row r="177"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D179" t="str">
            <v>TOTAL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8B34B-E960-4ABC-9127-640C6533C131}">
  <sheetPr codeName="Sheet29">
    <pageSetUpPr fitToPage="1"/>
  </sheetPr>
  <dimension ref="A1:F65"/>
  <sheetViews>
    <sheetView showGridLines="0" tabSelected="1" topLeftCell="A34" zoomScaleNormal="100" workbookViewId="0">
      <selection activeCell="D58" sqref="D58"/>
    </sheetView>
  </sheetViews>
  <sheetFormatPr defaultRowHeight="15" x14ac:dyDescent="0.25"/>
  <cols>
    <col min="1" max="1" width="86" style="3" customWidth="1"/>
    <col min="2" max="2" width="17.140625" style="39" customWidth="1"/>
    <col min="3" max="3" width="2.7109375" style="2" customWidth="1"/>
    <col min="4" max="4" width="16.5703125" style="39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59</v>
      </c>
    </row>
    <row r="2" spans="1:6" x14ac:dyDescent="0.25">
      <c r="A2" s="4" t="s">
        <v>60</v>
      </c>
    </row>
    <row r="3" spans="1:6" x14ac:dyDescent="0.25">
      <c r="A3" s="4" t="s">
        <v>61</v>
      </c>
    </row>
    <row r="4" spans="1:6" x14ac:dyDescent="0.25">
      <c r="A4" s="4" t="s">
        <v>0</v>
      </c>
    </row>
    <row r="5" spans="1:6" x14ac:dyDescent="0.25">
      <c r="A5" s="1" t="s">
        <v>1</v>
      </c>
      <c r="B5" s="40"/>
      <c r="C5" s="3"/>
      <c r="D5" s="40"/>
      <c r="E5" s="3"/>
      <c r="F5" s="3"/>
    </row>
    <row r="6" spans="1:6" x14ac:dyDescent="0.25">
      <c r="A6" s="5"/>
      <c r="B6" s="41" t="s">
        <v>2</v>
      </c>
      <c r="C6" s="6"/>
      <c r="D6" s="41" t="s">
        <v>2</v>
      </c>
      <c r="E6" s="6"/>
      <c r="F6" s="3"/>
    </row>
    <row r="7" spans="1:6" x14ac:dyDescent="0.25">
      <c r="A7" s="5"/>
      <c r="B7" s="41" t="s">
        <v>3</v>
      </c>
      <c r="C7" s="6"/>
      <c r="D7" s="41" t="s">
        <v>4</v>
      </c>
      <c r="E7" s="6"/>
      <c r="F7" s="3"/>
    </row>
    <row r="8" spans="1:6" x14ac:dyDescent="0.25">
      <c r="A8" s="7"/>
      <c r="B8" s="42"/>
      <c r="C8" s="5"/>
      <c r="D8" s="42"/>
      <c r="E8" s="5"/>
      <c r="F8" s="3"/>
    </row>
    <row r="9" spans="1:6" x14ac:dyDescent="0.25">
      <c r="A9" s="8" t="s">
        <v>5</v>
      </c>
      <c r="B9" s="9"/>
      <c r="C9" s="10"/>
      <c r="D9" s="9"/>
      <c r="E9" s="9"/>
      <c r="F9" s="11" t="s">
        <v>6</v>
      </c>
    </row>
    <row r="10" spans="1:6" x14ac:dyDescent="0.25">
      <c r="A10" s="12" t="s">
        <v>7</v>
      </c>
      <c r="B10" s="13">
        <v>3115735</v>
      </c>
      <c r="C10" s="10"/>
      <c r="D10" s="13">
        <v>16309130</v>
      </c>
      <c r="E10" s="9"/>
      <c r="F10" s="14" t="s">
        <v>8</v>
      </c>
    </row>
    <row r="11" spans="1:6" x14ac:dyDescent="0.25">
      <c r="A11" s="12" t="s">
        <v>9</v>
      </c>
      <c r="B11" s="15">
        <v>0</v>
      </c>
      <c r="C11" s="10"/>
      <c r="D11" s="15">
        <v>0</v>
      </c>
      <c r="E11" s="9"/>
      <c r="F11" s="14" t="s">
        <v>10</v>
      </c>
    </row>
    <row r="12" spans="1:6" x14ac:dyDescent="0.25">
      <c r="A12" s="12" t="s">
        <v>11</v>
      </c>
      <c r="B12" s="15">
        <v>0</v>
      </c>
      <c r="C12" s="10"/>
      <c r="D12" s="15">
        <v>0</v>
      </c>
      <c r="E12" s="9"/>
      <c r="F12" s="14" t="s">
        <v>10</v>
      </c>
    </row>
    <row r="13" spans="1:6" x14ac:dyDescent="0.25">
      <c r="A13" s="12" t="s">
        <v>12</v>
      </c>
      <c r="B13" s="15">
        <v>0</v>
      </c>
      <c r="C13" s="10"/>
      <c r="D13" s="15">
        <v>0</v>
      </c>
      <c r="E13" s="9"/>
      <c r="F13" s="14" t="s">
        <v>10</v>
      </c>
    </row>
    <row r="14" spans="1:6" x14ac:dyDescent="0.25">
      <c r="A14" s="12" t="s">
        <v>13</v>
      </c>
      <c r="B14" s="15">
        <v>0</v>
      </c>
      <c r="C14" s="10"/>
      <c r="D14" s="15">
        <v>0</v>
      </c>
      <c r="E14" s="9"/>
      <c r="F14" s="14" t="s">
        <v>14</v>
      </c>
    </row>
    <row r="15" spans="1:6" x14ac:dyDescent="0.25">
      <c r="A15" s="8" t="s">
        <v>15</v>
      </c>
      <c r="B15" s="13">
        <v>0</v>
      </c>
      <c r="C15" s="10"/>
      <c r="D15" s="13">
        <v>0</v>
      </c>
      <c r="E15" s="9"/>
      <c r="F15" s="3"/>
    </row>
    <row r="16" spans="1:6" ht="29.25" x14ac:dyDescent="0.25">
      <c r="A16" s="8" t="s">
        <v>16</v>
      </c>
      <c r="B16" s="13">
        <v>0</v>
      </c>
      <c r="C16" s="10"/>
      <c r="D16" s="13">
        <v>0</v>
      </c>
      <c r="E16" s="9"/>
      <c r="F16" s="3"/>
    </row>
    <row r="17" spans="1:6" x14ac:dyDescent="0.25">
      <c r="A17" s="8" t="s">
        <v>17</v>
      </c>
      <c r="B17" s="13">
        <v>0</v>
      </c>
      <c r="C17" s="10"/>
      <c r="D17" s="13">
        <v>152873</v>
      </c>
      <c r="E17" s="9"/>
      <c r="F17" s="3"/>
    </row>
    <row r="18" spans="1:6" x14ac:dyDescent="0.25">
      <c r="A18" s="8" t="s">
        <v>18</v>
      </c>
      <c r="B18" s="9"/>
      <c r="C18" s="10"/>
      <c r="D18" s="9"/>
      <c r="E18" s="9"/>
      <c r="F18" s="3"/>
    </row>
    <row r="19" spans="1:6" x14ac:dyDescent="0.25">
      <c r="A19" s="12" t="s">
        <v>18</v>
      </c>
      <c r="B19" s="13">
        <v>-2177363</v>
      </c>
      <c r="C19" s="10"/>
      <c r="D19" s="13">
        <v>-5540405</v>
      </c>
      <c r="E19" s="9"/>
      <c r="F19" s="3"/>
    </row>
    <row r="20" spans="1:6" x14ac:dyDescent="0.25">
      <c r="A20" s="12" t="s">
        <v>19</v>
      </c>
      <c r="B20" s="13">
        <v>0</v>
      </c>
      <c r="C20" s="10"/>
      <c r="D20" s="13">
        <v>0</v>
      </c>
      <c r="E20" s="9"/>
      <c r="F20" s="3"/>
    </row>
    <row r="21" spans="1:6" x14ac:dyDescent="0.25">
      <c r="A21" s="8" t="s">
        <v>20</v>
      </c>
      <c r="B21" s="9"/>
      <c r="C21" s="10"/>
      <c r="D21" s="9"/>
      <c r="E21" s="9"/>
      <c r="F21" s="3"/>
    </row>
    <row r="22" spans="1:6" x14ac:dyDescent="0.25">
      <c r="A22" s="12" t="s">
        <v>21</v>
      </c>
      <c r="B22" s="13">
        <v>-1523637</v>
      </c>
      <c r="C22" s="10"/>
      <c r="D22" s="13">
        <v>-2855525</v>
      </c>
      <c r="E22" s="9"/>
      <c r="F22" s="3"/>
    </row>
    <row r="23" spans="1:6" x14ac:dyDescent="0.25">
      <c r="A23" s="12" t="s">
        <v>22</v>
      </c>
      <c r="B23" s="13">
        <v>-254445</v>
      </c>
      <c r="C23" s="10"/>
      <c r="D23" s="13">
        <v>-476876</v>
      </c>
      <c r="E23" s="9"/>
      <c r="F23" s="3"/>
    </row>
    <row r="24" spans="1:6" x14ac:dyDescent="0.25">
      <c r="A24" s="12" t="s">
        <v>23</v>
      </c>
      <c r="B24" s="13">
        <v>0</v>
      </c>
      <c r="C24" s="10"/>
      <c r="D24" s="13">
        <v>0</v>
      </c>
      <c r="E24" s="9"/>
      <c r="F24" s="3"/>
    </row>
    <row r="25" spans="1:6" x14ac:dyDescent="0.25">
      <c r="A25" s="8" t="s">
        <v>24</v>
      </c>
      <c r="B25" s="13">
        <v>0</v>
      </c>
      <c r="C25" s="10"/>
      <c r="D25" s="13">
        <v>0</v>
      </c>
      <c r="E25" s="9"/>
      <c r="F25" s="3"/>
    </row>
    <row r="26" spans="1:6" x14ac:dyDescent="0.25">
      <c r="A26" s="8" t="s">
        <v>25</v>
      </c>
      <c r="B26" s="13">
        <v>0</v>
      </c>
      <c r="C26" s="10"/>
      <c r="D26" s="13">
        <v>-2716604</v>
      </c>
      <c r="E26" s="9"/>
      <c r="F26" s="3"/>
    </row>
    <row r="27" spans="1:6" x14ac:dyDescent="0.25">
      <c r="A27" s="8" t="s">
        <v>26</v>
      </c>
      <c r="B27" s="13">
        <v>0</v>
      </c>
      <c r="C27" s="10"/>
      <c r="D27" s="13">
        <v>-594509</v>
      </c>
      <c r="E27" s="9"/>
      <c r="F27" s="3"/>
    </row>
    <row r="28" spans="1:6" x14ac:dyDescent="0.25">
      <c r="A28" s="8" t="s">
        <v>27</v>
      </c>
      <c r="B28" s="9"/>
      <c r="C28" s="10"/>
      <c r="D28" s="9"/>
      <c r="E28" s="9"/>
      <c r="F28" s="3"/>
    </row>
    <row r="29" spans="1:6" ht="15" customHeight="1" x14ac:dyDescent="0.25">
      <c r="A29" s="12" t="s">
        <v>28</v>
      </c>
      <c r="B29" s="13">
        <v>0</v>
      </c>
      <c r="C29" s="10"/>
      <c r="D29" s="13">
        <v>0</v>
      </c>
      <c r="E29" s="9"/>
      <c r="F29" s="3"/>
    </row>
    <row r="30" spans="1:6" ht="15" customHeight="1" x14ac:dyDescent="0.25">
      <c r="A30" s="12" t="s">
        <v>29</v>
      </c>
      <c r="B30" s="13">
        <v>0</v>
      </c>
      <c r="C30" s="10"/>
      <c r="D30" s="13">
        <v>0</v>
      </c>
      <c r="E30" s="9"/>
      <c r="F30" s="3"/>
    </row>
    <row r="31" spans="1:6" ht="15" customHeight="1" x14ac:dyDescent="0.25">
      <c r="A31" s="12" t="s">
        <v>30</v>
      </c>
      <c r="B31" s="13">
        <v>0</v>
      </c>
      <c r="C31" s="10"/>
      <c r="D31" s="13">
        <v>0</v>
      </c>
      <c r="E31" s="9"/>
      <c r="F31" s="3"/>
    </row>
    <row r="32" spans="1:6" ht="15" customHeight="1" x14ac:dyDescent="0.25">
      <c r="A32" s="12" t="s">
        <v>31</v>
      </c>
      <c r="B32" s="13">
        <v>0</v>
      </c>
      <c r="C32" s="10"/>
      <c r="D32" s="13">
        <v>0</v>
      </c>
      <c r="E32" s="9"/>
      <c r="F32" s="3"/>
    </row>
    <row r="33" spans="1:6" ht="15" customHeight="1" x14ac:dyDescent="0.25">
      <c r="A33" s="12" t="s">
        <v>32</v>
      </c>
      <c r="B33" s="13">
        <v>0</v>
      </c>
      <c r="C33" s="10"/>
      <c r="D33" s="13">
        <v>0</v>
      </c>
      <c r="E33" s="9"/>
      <c r="F33" s="3"/>
    </row>
    <row r="34" spans="1:6" ht="15" customHeight="1" x14ac:dyDescent="0.25">
      <c r="A34" s="12" t="s">
        <v>33</v>
      </c>
      <c r="B34" s="13">
        <v>0</v>
      </c>
      <c r="C34" s="10"/>
      <c r="D34" s="13">
        <v>10</v>
      </c>
      <c r="E34" s="9"/>
      <c r="F34" s="3"/>
    </row>
    <row r="35" spans="1:6" ht="29.25" x14ac:dyDescent="0.25">
      <c r="A35" s="8" t="s">
        <v>34</v>
      </c>
      <c r="B35" s="13">
        <v>0</v>
      </c>
      <c r="C35" s="10"/>
      <c r="D35" s="13">
        <v>0</v>
      </c>
      <c r="E35" s="9"/>
      <c r="F35" s="3"/>
    </row>
    <row r="36" spans="1:6" x14ac:dyDescent="0.25">
      <c r="A36" s="8" t="s">
        <v>35</v>
      </c>
      <c r="B36" s="9"/>
      <c r="C36" s="10"/>
      <c r="D36" s="9"/>
      <c r="E36" s="9"/>
      <c r="F36" s="3"/>
    </row>
    <row r="37" spans="1:6" x14ac:dyDescent="0.25">
      <c r="A37" s="12" t="s">
        <v>36</v>
      </c>
      <c r="B37" s="13">
        <v>0</v>
      </c>
      <c r="C37" s="10"/>
      <c r="D37" s="13">
        <v>0</v>
      </c>
      <c r="E37" s="9"/>
      <c r="F37" s="3"/>
    </row>
    <row r="38" spans="1:6" ht="30" x14ac:dyDescent="0.25">
      <c r="A38" s="12" t="s">
        <v>37</v>
      </c>
      <c r="B38" s="13">
        <v>0</v>
      </c>
      <c r="C38" s="10"/>
      <c r="D38" s="13">
        <v>0</v>
      </c>
      <c r="E38" s="9"/>
      <c r="F38" s="3"/>
    </row>
    <row r="39" spans="1:6" x14ac:dyDescent="0.25">
      <c r="A39" s="12" t="s">
        <v>38</v>
      </c>
      <c r="B39" s="13">
        <v>0</v>
      </c>
      <c r="C39" s="10"/>
      <c r="D39" s="13">
        <v>0</v>
      </c>
      <c r="E39" s="9"/>
      <c r="F39" s="3"/>
    </row>
    <row r="40" spans="1:6" x14ac:dyDescent="0.25">
      <c r="A40" s="8" t="s">
        <v>39</v>
      </c>
      <c r="B40" s="13"/>
      <c r="C40" s="10"/>
      <c r="D40" s="13"/>
      <c r="E40" s="9"/>
      <c r="F40" s="3"/>
    </row>
    <row r="41" spans="1:6" x14ac:dyDescent="0.25">
      <c r="A41" s="16" t="s">
        <v>40</v>
      </c>
      <c r="B41" s="13">
        <v>0</v>
      </c>
      <c r="C41" s="10"/>
      <c r="D41" s="13">
        <v>0</v>
      </c>
      <c r="E41" s="9"/>
      <c r="F41" s="3"/>
    </row>
    <row r="42" spans="1:6" x14ac:dyDescent="0.25">
      <c r="A42" s="8" t="s">
        <v>41</v>
      </c>
      <c r="B42" s="17">
        <v>-839710</v>
      </c>
      <c r="C42" s="18"/>
      <c r="D42" s="17">
        <v>4278094</v>
      </c>
      <c r="E42" s="18"/>
      <c r="F42" s="3"/>
    </row>
    <row r="43" spans="1:6" x14ac:dyDescent="0.25">
      <c r="A43" s="8" t="s">
        <v>42</v>
      </c>
      <c r="B43" s="18"/>
      <c r="C43" s="18"/>
      <c r="D43" s="18"/>
      <c r="E43" s="18"/>
      <c r="F43" s="40"/>
    </row>
    <row r="44" spans="1:6" x14ac:dyDescent="0.25">
      <c r="A44" s="12" t="s">
        <v>43</v>
      </c>
      <c r="B44" s="13">
        <v>0</v>
      </c>
      <c r="C44" s="10"/>
      <c r="D44" s="13">
        <v>649247</v>
      </c>
      <c r="E44" s="9"/>
      <c r="F44" s="3"/>
    </row>
    <row r="45" spans="1:6" x14ac:dyDescent="0.25">
      <c r="A45" s="12" t="s">
        <v>44</v>
      </c>
      <c r="B45" s="15">
        <v>0</v>
      </c>
      <c r="C45" s="10"/>
      <c r="D45" s="15">
        <v>0</v>
      </c>
      <c r="E45" s="9"/>
      <c r="F45" s="3"/>
    </row>
    <row r="46" spans="1:6" x14ac:dyDescent="0.25">
      <c r="A46" s="12" t="s">
        <v>45</v>
      </c>
      <c r="B46" s="15">
        <v>0</v>
      </c>
      <c r="C46" s="10"/>
      <c r="D46" s="15">
        <v>0</v>
      </c>
      <c r="E46" s="9"/>
      <c r="F46" s="3"/>
    </row>
    <row r="47" spans="1:6" x14ac:dyDescent="0.25">
      <c r="A47" s="8" t="s">
        <v>46</v>
      </c>
      <c r="B47" s="17">
        <v>-839710</v>
      </c>
      <c r="C47" s="18"/>
      <c r="D47" s="17">
        <f>SUM(D42:D46)</f>
        <v>4927341</v>
      </c>
      <c r="E47" s="18"/>
      <c r="F47" s="3"/>
    </row>
    <row r="48" spans="1:6" ht="15.75" thickBot="1" x14ac:dyDescent="0.3">
      <c r="A48" s="19"/>
      <c r="B48" s="20"/>
      <c r="C48" s="20"/>
      <c r="D48" s="20"/>
      <c r="E48" s="10"/>
      <c r="F48" s="3"/>
    </row>
    <row r="49" spans="1:6" ht="15.75" thickTop="1" x14ac:dyDescent="0.25">
      <c r="A49" s="21" t="s">
        <v>47</v>
      </c>
      <c r="B49" s="22"/>
      <c r="C49" s="22"/>
      <c r="D49" s="22"/>
      <c r="E49" s="10"/>
      <c r="F49" s="3"/>
    </row>
    <row r="50" spans="1:6" x14ac:dyDescent="0.25">
      <c r="A50" s="12" t="s">
        <v>48</v>
      </c>
      <c r="B50" s="23">
        <v>0</v>
      </c>
      <c r="C50" s="22"/>
      <c r="D50" s="23">
        <v>0</v>
      </c>
      <c r="E50" s="9"/>
      <c r="F50" s="3"/>
    </row>
    <row r="51" spans="1:6" x14ac:dyDescent="0.25">
      <c r="A51" s="12" t="s">
        <v>49</v>
      </c>
      <c r="B51" s="23">
        <v>0</v>
      </c>
      <c r="C51" s="22"/>
      <c r="D51" s="23">
        <v>0</v>
      </c>
      <c r="E51" s="9"/>
      <c r="F51" s="3"/>
    </row>
    <row r="52" spans="1:6" x14ac:dyDescent="0.25">
      <c r="A52" s="12" t="s">
        <v>50</v>
      </c>
      <c r="B52" s="23">
        <v>0</v>
      </c>
      <c r="C52" s="22"/>
      <c r="D52" s="23">
        <v>0</v>
      </c>
      <c r="E52" s="5"/>
      <c r="F52" s="3"/>
    </row>
    <row r="53" spans="1:6" ht="15" customHeight="1" x14ac:dyDescent="0.25">
      <c r="A53" s="12" t="s">
        <v>51</v>
      </c>
      <c r="B53" s="23">
        <v>0</v>
      </c>
      <c r="C53" s="22"/>
      <c r="D53" s="23">
        <v>0</v>
      </c>
      <c r="E53" s="24"/>
      <c r="F53" s="24"/>
    </row>
    <row r="54" spans="1:6" x14ac:dyDescent="0.25">
      <c r="A54" s="25" t="s">
        <v>52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53</v>
      </c>
      <c r="B55" s="27">
        <v>0</v>
      </c>
      <c r="C55" s="28"/>
      <c r="D55" s="27"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54</v>
      </c>
      <c r="B57" s="31">
        <v>-839710</v>
      </c>
      <c r="C57" s="32"/>
      <c r="D57" s="31">
        <f>D47+D55</f>
        <v>4927341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55</v>
      </c>
      <c r="B59" s="30"/>
      <c r="C59" s="30"/>
      <c r="D59" s="30"/>
      <c r="E59" s="34"/>
      <c r="F59" s="34"/>
    </row>
    <row r="60" spans="1:6" x14ac:dyDescent="0.25">
      <c r="A60" s="29" t="s">
        <v>56</v>
      </c>
      <c r="B60" s="15">
        <v>0</v>
      </c>
      <c r="C60" s="9"/>
      <c r="D60" s="15">
        <v>0</v>
      </c>
      <c r="E60" s="34"/>
      <c r="F60" s="34"/>
    </row>
    <row r="61" spans="1:6" x14ac:dyDescent="0.25">
      <c r="A61" s="29" t="s">
        <v>57</v>
      </c>
      <c r="B61" s="15">
        <v>0</v>
      </c>
      <c r="C61" s="9"/>
      <c r="D61" s="15">
        <v>0</v>
      </c>
      <c r="E61" s="34"/>
      <c r="F61" s="34"/>
    </row>
    <row r="62" spans="1:6" x14ac:dyDescent="0.25">
      <c r="A62" s="35"/>
      <c r="B62" s="43"/>
      <c r="C62" s="34"/>
      <c r="D62" s="43"/>
      <c r="E62" s="34"/>
      <c r="F62" s="34"/>
    </row>
    <row r="63" spans="1:6" x14ac:dyDescent="0.25">
      <c r="A63" s="35"/>
      <c r="B63" s="43"/>
      <c r="C63" s="34"/>
      <c r="D63" s="43"/>
      <c r="E63" s="34"/>
      <c r="F63" s="34"/>
    </row>
    <row r="64" spans="1:6" x14ac:dyDescent="0.25">
      <c r="A64" s="36" t="s">
        <v>58</v>
      </c>
      <c r="B64" s="43"/>
      <c r="C64" s="34"/>
      <c r="D64" s="43"/>
      <c r="E64" s="34"/>
      <c r="F64" s="34"/>
    </row>
    <row r="65" spans="1:6" x14ac:dyDescent="0.25">
      <c r="A65" s="37"/>
      <c r="B65" s="44"/>
      <c r="C65" s="38"/>
      <c r="D65" s="44"/>
      <c r="E65" s="38"/>
      <c r="F65" s="38"/>
    </row>
  </sheetData>
  <pageMargins left="0.28999999999999998" right="0.24" top="0.74803149606299213" bottom="0.56999999999999995" header="0.31496062992125984" footer="0.31496062992125984"/>
  <pageSetup paperSize="9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Saimir Ruçi</dc:creator>
  <cp:lastModifiedBy>Saimir Ruçi</cp:lastModifiedBy>
  <dcterms:created xsi:type="dcterms:W3CDTF">2021-07-25T10:47:36Z</dcterms:created>
  <dcterms:modified xsi:type="dcterms:W3CDTF">2021-07-25T11:04:16Z</dcterms:modified>
</cp:coreProperties>
</file>