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5440" windowHeight="10860"/>
  </bookViews>
  <sheets>
    <sheet name="PASH-sipas natyres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C23" i="1" l="1"/>
  <c r="B12" i="1" l="1"/>
  <c r="C12" i="1"/>
  <c r="C17" i="1" s="1"/>
  <c r="C25" i="1" s="1"/>
  <c r="C27" i="1" s="1"/>
  <c r="B17" i="1"/>
  <c r="B25" i="1" s="1"/>
  <c r="B27" i="1" s="1"/>
  <c r="N17" i="1"/>
  <c r="M19" i="1"/>
  <c r="M11" i="1"/>
  <c r="M26" i="1"/>
  <c r="N23" i="1"/>
  <c r="N18" i="1"/>
  <c r="M18" i="1"/>
  <c r="N10" i="1"/>
  <c r="N11" i="1"/>
  <c r="N13" i="1"/>
  <c r="M24" i="1"/>
  <c r="N25" i="1"/>
  <c r="N26" i="1"/>
  <c r="M20" i="1"/>
  <c r="M8" i="1"/>
  <c r="N9" i="1"/>
  <c r="M22" i="1"/>
  <c r="N7" i="1"/>
  <c r="N16" i="1"/>
  <c r="M21" i="1"/>
  <c r="N19" i="1"/>
  <c r="M9" i="1"/>
  <c r="M14" i="1"/>
  <c r="N8" i="1"/>
  <c r="N27" i="1"/>
  <c r="N14" i="1"/>
  <c r="M16" i="1"/>
  <c r="N20" i="1"/>
  <c r="M10" i="1"/>
  <c r="M23" i="1"/>
  <c r="M7" i="1"/>
  <c r="M12" i="1"/>
  <c r="N21" i="1"/>
  <c r="M6" i="1"/>
  <c r="M15" i="1"/>
  <c r="N12" i="1"/>
  <c r="M25" i="1"/>
  <c r="N22" i="1"/>
  <c r="M13" i="1"/>
  <c r="M27" i="1"/>
  <c r="N15" i="1"/>
  <c r="N6" i="1"/>
  <c r="N24" i="1"/>
  <c r="M17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<sst xmlns="http://schemas.openxmlformats.org/spreadsheetml/2006/main" count="28" uniqueCount="27">
  <si>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</si>
  <si>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</si>
  <si>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</si>
  <si>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</si>
  <si>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</si>
  <si>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</si>
  <si>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</si>
  <si>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</si>
  <si>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</si>
  <si>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</si>
  <si>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</si>
  <si>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</si>
  <si>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</si>
  <si>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</si>
  <si>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</si>
  <si>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</si>
  <si>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</si>
  <si>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</si>
  <si>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</si>
  <si>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</si>
  <si>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</si>
  <si>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</si>
  <si>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</si>
  <si>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SFPEN</t>
  </si>
  <si>
    <t>NAS-15</t>
  </si>
  <si>
    <t>Para ardhese 2019</t>
  </si>
  <si>
    <t>Raportuese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</si>
</sst>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5" fillId="3" borderId="3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0" fillId="0" borderId="0" xfId="0" applyFont="1" applyBorder="1"/>
    <xf numFmtId="3" fontId="5" fillId="2" borderId="2" xfId="0" applyNumberFormat="1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13" workbookViewId="0">
      <selection activeCell="A39" sqref="A39"/>
    </sheetView>
  </sheetViews>
  <sheetFormatPr defaultRowHeight="15" x14ac:dyDescent="0.25"/>
  <cols>
    <col min="1" max="1" width="72.28515625" customWidth="1"/>
    <col min="2" max="2" width="15" bestFit="1" customWidth="1"/>
    <col min="3" max="3" width="16.57031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24</v>
      </c>
      <c r="N1" s="18" t="s">
        <v>23</v>
      </c>
    </row>
    <row r="2" spans="1:14" ht="15" customHeight="1" x14ac:dyDescent="0.25">
      <c r="A2" s="24" t="s">
        <v>22</v>
      </c>
      <c r="B2" s="17" t="s">
        <v>21</v>
      </c>
      <c r="C2" s="17" t="s">
        <v>21</v>
      </c>
    </row>
    <row r="3" spans="1:14" ht="15" customHeight="1" x14ac:dyDescent="0.25">
      <c r="A3" s="25"/>
      <c r="B3" s="17" t="s">
        <v>26</v>
      </c>
      <c r="C3" s="17" t="s">
        <v>25</v>
      </c>
    </row>
    <row r="4" spans="1:14" x14ac:dyDescent="0.25">
      <c r="A4" s="16" t="s">
        <v>20</v>
      </c>
      <c r="B4" s="1"/>
      <c r="C4" s="1"/>
    </row>
    <row r="5" spans="1:14" x14ac:dyDescent="0.25">
      <c r="B5" s="15"/>
      <c r="C5" s="1"/>
    </row>
    <row r="6" spans="1:14" x14ac:dyDescent="0.25">
      <c r="A6" s="8" t="s">
        <v>19</v>
      </c>
      <c r="B6" s="3">
        <v>6357915</v>
      </c>
      <c r="C6" s="1">
        <v>10183100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8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8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8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8" t="s">
        <v>15</v>
      </c>
      <c r="B10" s="7">
        <v>-4558576</v>
      </c>
      <c r="C10" s="1">
        <v>-7293417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8" t="s">
        <v>14</v>
      </c>
      <c r="B11" s="7">
        <v>-85905</v>
      </c>
      <c r="C11" s="1">
        <v>-201210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8" t="s">
        <v>13</v>
      </c>
      <c r="B12" s="14">
        <f>SUM(B13:B14)</f>
        <v>-1435908</v>
      </c>
      <c r="C12" s="14">
        <f>SUM(C13:C14)</f>
        <v>-2137620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7">
        <v>-1128000</v>
      </c>
      <c r="C13" s="1">
        <v>-1872000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7">
        <v>-307908</v>
      </c>
      <c r="C14" s="1">
        <v>-265620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8" t="s">
        <v>10</v>
      </c>
      <c r="B15" s="12">
        <v>-50817</v>
      </c>
      <c r="C15" s="1">
        <v>-103386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8" t="s">
        <v>9</v>
      </c>
      <c r="B16" s="12">
        <v>-98709</v>
      </c>
      <c r="C16" s="1">
        <v>-253870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9" t="s">
        <v>8</v>
      </c>
      <c r="B17" s="5">
        <f>SUM(B6:B12,B15:B16)</f>
        <v>128000</v>
      </c>
      <c r="C17" s="5">
        <f>SUM(C6:C12,C15:C16)</f>
        <v>193597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6"/>
      <c r="B18" s="11"/>
      <c r="C18" s="11"/>
      <c r="M18" t="e">
        <f t="shared" ca="1" si="0"/>
        <v>#NAME?</v>
      </c>
      <c r="N18" t="e">
        <f t="shared" ca="1" si="1"/>
        <v>#NAME?</v>
      </c>
    </row>
    <row r="19" spans="1:14" x14ac:dyDescent="0.25">
      <c r="A19" s="10" t="s">
        <v>7</v>
      </c>
      <c r="B19" s="9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7" t="s">
        <v>6</v>
      </c>
      <c r="B20" s="9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8" t="s">
        <v>5</v>
      </c>
      <c r="B21" s="7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8" t="s">
        <v>4</v>
      </c>
      <c r="B22" s="7">
        <v>458</v>
      </c>
      <c r="C22" s="1">
        <v>-987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6" t="s">
        <v>3</v>
      </c>
      <c r="B23" s="19">
        <f>SUM(B20:B22)</f>
        <v>458</v>
      </c>
      <c r="C23" s="19">
        <f>SUM(C20:C22)</f>
        <v>-987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0"/>
      <c r="C24" s="2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2">
        <f>B17+B23</f>
        <v>128458</v>
      </c>
      <c r="C25" s="22">
        <f>C17+C23</f>
        <v>192610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3">
        <v>-7324</v>
      </c>
      <c r="C26" s="1">
        <v>-10376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3">
        <f>SUM(B25:B26)</f>
        <v>121134</v>
      </c>
      <c r="C27" s="23">
        <f>SUM(C25:C26)</f>
        <v>182234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riza</cp:lastModifiedBy>
  <dcterms:created xsi:type="dcterms:W3CDTF">2018-06-20T15:30:23Z</dcterms:created>
  <dcterms:modified xsi:type="dcterms:W3CDTF">2021-07-06T15:57:22Z</dcterms:modified>
</cp:coreProperties>
</file>