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rmate QKB-Bilanc\"/>
    </mc:Choice>
  </mc:AlternateContent>
  <xr:revisionPtr revIDLastSave="0" documentId="13_ncr:1_{47887058-C4B2-40D3-82C2-6D5045A08F15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<sst xmlns="http://schemas.openxmlformats.org/spreadsheetml/2006/main" count="414" uniqueCount="271">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</sst>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D44" sqref="D44"/>
    </sheetView>
  </sheetViews>
  <sheetFormatPr defaultRowHeight="15"/>
  <cols>
    <col min="1" max="1" width="8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2021</v>
      </c>
      <c r="C8" s="83"/>
      <c r="D8" s="82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270</v>
      </c>
    </row>
    <row r="10" spans="1:6">
      <c r="A10" s="61" t="s">
        <v>262</v>
      </c>
      <c r="B10" s="62">
        <v>90388969</v>
      </c>
      <c r="C10" s="50"/>
      <c r="D10" s="62">
        <v>90778144</v>
      </c>
      <c r="E10" s="49"/>
      <c r="F10" s="80" t="s">
        <v>267</v>
      </c>
    </row>
    <row r="11" spans="1:6">
      <c r="A11" s="61" t="s">
        <v>264</v>
      </c>
      <c r="B11" s="62"/>
      <c r="C11" s="50"/>
      <c r="D11" s="62"/>
      <c r="E11" s="49"/>
      <c r="F11" s="80" t="s">
        <v>268</v>
      </c>
    </row>
    <row r="12" spans="1:6">
      <c r="A12" s="61" t="s">
        <v>265</v>
      </c>
      <c r="B12" s="62"/>
      <c r="C12" s="50"/>
      <c r="D12" s="62"/>
      <c r="E12" s="49"/>
      <c r="F12" s="80" t="s">
        <v>268</v>
      </c>
    </row>
    <row r="13" spans="1:6">
      <c r="A13" s="61" t="s">
        <v>266</v>
      </c>
      <c r="B13" s="62"/>
      <c r="C13" s="50"/>
      <c r="D13" s="62"/>
      <c r="E13" s="49"/>
      <c r="F13" s="80" t="s">
        <v>268</v>
      </c>
    </row>
    <row r="14" spans="1:6">
      <c r="A14" s="61" t="s">
        <v>263</v>
      </c>
      <c r="B14" s="62"/>
      <c r="C14" s="50"/>
      <c r="D14" s="62"/>
      <c r="E14" s="49"/>
      <c r="F14" s="80" t="s">
        <v>269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-31665622</v>
      </c>
      <c r="C19" s="50"/>
      <c r="D19" s="62">
        <v>-47352013</v>
      </c>
      <c r="E19" s="49"/>
      <c r="F19" s="42"/>
    </row>
    <row r="20" spans="1:6">
      <c r="A20" s="61" t="s">
        <v>247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>
        <v>-9252882</v>
      </c>
      <c r="C22" s="50"/>
      <c r="D22" s="62">
        <v>-7568332</v>
      </c>
      <c r="E22" s="49"/>
      <c r="F22" s="42"/>
    </row>
    <row r="23" spans="1:6">
      <c r="A23" s="61" t="s">
        <v>249</v>
      </c>
      <c r="B23" s="62">
        <v>-1378512</v>
      </c>
      <c r="C23" s="50"/>
      <c r="D23" s="62">
        <v>-1033970</v>
      </c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-20721475</v>
      </c>
      <c r="C26" s="50"/>
      <c r="D26" s="62">
        <v>-18275026</v>
      </c>
      <c r="E26" s="49"/>
      <c r="F26" s="42"/>
    </row>
    <row r="27" spans="1:6">
      <c r="A27" s="44" t="s">
        <v>221</v>
      </c>
      <c r="B27" s="62">
        <v>-846702</v>
      </c>
      <c r="C27" s="50"/>
      <c r="D27" s="62">
        <v>-1947667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/>
      <c r="C29" s="50"/>
      <c r="D29" s="62"/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259</v>
      </c>
      <c r="B31" s="62"/>
      <c r="C31" s="50"/>
      <c r="D31" s="62"/>
      <c r="E31" s="49"/>
      <c r="F31" s="42"/>
    </row>
    <row r="32" spans="1:6" ht="15" customHeight="1">
      <c r="A32" s="61" t="s">
        <v>253</v>
      </c>
      <c r="B32" s="62"/>
      <c r="C32" s="50"/>
      <c r="D32" s="62"/>
      <c r="E32" s="49"/>
      <c r="F32" s="42"/>
    </row>
    <row r="33" spans="1:6" ht="15" customHeight="1">
      <c r="A33" s="61" t="s">
        <v>258</v>
      </c>
      <c r="B33" s="62"/>
      <c r="C33" s="50"/>
      <c r="D33" s="62"/>
      <c r="E33" s="49"/>
      <c r="F33" s="42"/>
    </row>
    <row r="34" spans="1:6" ht="15" customHeight="1">
      <c r="A34" s="61" t="s">
        <v>254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255</v>
      </c>
      <c r="B37" s="62">
        <v>-82482</v>
      </c>
      <c r="C37" s="50"/>
      <c r="D37" s="62">
        <v>-1367789</v>
      </c>
      <c r="E37" s="49"/>
      <c r="F37" s="42"/>
    </row>
    <row r="38" spans="1:6">
      <c r="A38" s="61" t="s">
        <v>257</v>
      </c>
      <c r="B38" s="62"/>
      <c r="C38" s="50"/>
      <c r="D38" s="62"/>
      <c r="E38" s="49"/>
      <c r="F38" s="42"/>
    </row>
    <row r="39" spans="1:6">
      <c r="A39" s="61" t="s">
        <v>256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260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26441294</v>
      </c>
      <c r="C42" s="53"/>
      <c r="D42" s="52">
        <f>SUM(D9:D41)</f>
        <v>13233347</v>
      </c>
      <c r="E42" s="56"/>
      <c r="F42" s="42"/>
    </row>
    <row r="43" spans="1:6">
      <c r="A43" s="44" t="s">
        <v>26</v>
      </c>
      <c r="B43" s="53">
        <v>-3966899</v>
      </c>
      <c r="C43" s="53"/>
      <c r="D43" s="53">
        <v>-2277152</v>
      </c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243</v>
      </c>
      <c r="B47" s="65">
        <f>SUM(B42:B46)</f>
        <v>22474395</v>
      </c>
      <c r="C47" s="56"/>
      <c r="D47" s="65">
        <f>SUM(D42:D46)</f>
        <v>10956195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22474395</v>
      </c>
      <c r="C57" s="75"/>
      <c r="D57" s="74">
        <f>D47+D55</f>
        <v>10956195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6330E6-C037-46D2-A5EB-2C0A6D38E4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119D1C9-A29D-4F92-85A1-A9A16C9E0BD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BC2BBCC-3BCC-40B2-B263-A6AB2DD01C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2022-07-21T10:21:15Z</dcterms:modified>
</cp:coreProperties>
</file>