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<sst xmlns="http://schemas.openxmlformats.org/spreadsheetml/2006/main" count="414" uniqueCount="271">
  <si>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</si>
  <si>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</si>
  <si>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</si>
  <si>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</si>
  <si>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</si>
  <si>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</si>
  <si>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</si>
  <si>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</si>
  <si>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</si>
  <si>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</si>
  <si>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</si>
  <si>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</si>
  <si>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</si>
  <si>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</si>
  <si>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</si>
  <si>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</si>
  <si>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</si>
  <si>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</si>
  <si>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</si>
  <si>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</si>
  <si>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</si>
  <si>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</si>
  <si>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</si>
  <si>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</si>
  <si>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</si>
  <si>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</si>
  <si>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</si>
  <si>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</si>
  <si>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</si>
  <si>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</si>
  <si>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</si>
  <si>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</si>
  <si>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</si>
  <si>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</si>
  <si>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</si>
  <si>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</si>
  <si>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</si>
  <si>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</si>
  <si>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</si>
  <si>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</si>
  <si>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</si>
  <si>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</si>
  <si>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</si>
  <si>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</si>
  <si>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</si>
  <si>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</si>
  <si>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</si>
  <si>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</si>
  <si>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</si>
  <si>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</si>
  <si>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</si>
  <si>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</si>
  <si>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</si>
  <si>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</si>
  <si>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</si>
  <si>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</si>
  <si>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</si>
  <si>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</si>
  <si>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</si>
  <si>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</si>
  <si>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</si>
  <si>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</si>
  <si>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</si>
  <si>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</si>
  <si>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</si>
  <si>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</si>
  <si>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</si>
  <si>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</si>
  <si>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</si>
  <si>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</si>
  <si>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</si>
  <si>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</si>
  <si>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</si>
  <si>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</si>
  <si>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</si>
  <si>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</si>
  <si>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</si>
  <si>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</si>
  <si>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</si>
  <si>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</si>
  <si>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</si>
  <si>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</si>
  <si>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</si>
  <si>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</si>
  <si>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</si>
  <si>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</si>
  <si>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</si>
  <si>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</si>
  <si>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</si>
  <si>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</si>
  <si>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</si>
  <si>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</si>
  <si>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</si>
  <si>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</si>
  <si>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</si>
  <si>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</si>
  <si>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</si>
  <si>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</si>
  <si>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</si>
  <si>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</si>
  <si>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</si>
  <si>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</si>
  <si>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</si>
  <si>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</si>
  <si>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</si>
  <si>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</si>
  <si>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</si>
  <si>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</si>
  <si>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</si>
  <si>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</si>
  <si>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</si>
  <si>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</si>
  <si>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</si>
  <si>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</si>
  <si>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</si>
  <si>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</si>
  <si>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</si>
  <si>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</si>
  <si>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</si>
  <si>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</si>
  <si>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</si>
  <si>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</si>
  <si>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</si>
  <si>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</si>
  <si>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</si>
  <si>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</si>
  <si>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</si>
  <si>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</si>
  <si>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</si>
  <si>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</si>
  <si>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</si>
  <si>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</si>
  <si>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</si>
  <si>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</si>
  <si>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</si>
  <si>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</si>
  <si>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</si>
  <si>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</si>
  <si>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</si>
  <si>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</si>
  <si>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</si>
  <si>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</si>
  <si>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</si>
  <si>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</si>
  <si>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</si>
  <si>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</si>
  <si>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</si>
  <si>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</si>
  <si>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</si>
  <si>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</si>
  <si>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</si>
  <si>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</si>
  <si>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</si>
  <si>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</si>
  <si>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</si>
  <si>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</si>
  <si>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</si>
  <si>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</si>
  <si>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</si>
  <si>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</si>
  <si>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</si>
  <si>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</si>
  <si>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</si>
  <si>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</si>
  <si>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</si>
  <si>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</si>
  <si>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</si>
  <si>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</si>
  <si>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</si>
  <si>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</si>
  <si>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</si>
  <si>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</si>
  <si>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</si>
  <si>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</si>
  <si>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</si>
  <si>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</si>
  <si>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</si>
  <si>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</si>
  <si>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</si>
  <si>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</si>
  <si>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</si>
  <si>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</si>
  <si>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</si>
  <si>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</si>
  <si>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</si>
  <si>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</si>
  <si>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</si>
  <si>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</si>
  <si>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</si>
  <si>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</si>
  <si>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</si>
  <si>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</si>
  <si>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</si>
  <si>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</si>
  <si>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</si>
  <si>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</si>
  <si>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</si>
  <si>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</si>
  <si>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</si>
  <si>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</si>
  <si>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</si>
  <si>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</si>
  <si>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</si>
  <si>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</si>
  <si>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</si>
  <si>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</si>
  <si>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</si>
  <si>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</si>
  <si>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</si>
  <si>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</si>
  <si>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</si>
  <si>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</si>
  <si>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</si>
  <si>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</si>
  <si>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</si>
  <si>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</si>
  <si>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</si>
  <si>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</si>
  <si>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</si>
  <si>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</si>
  <si>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</si>
  <si>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</si>
  <si>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</si>
  <si>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</si>
  <si>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</si>
  <si>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</si>
  <si>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</si>
  <si>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</si>
  <si>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</si>
  <si>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</si>
  <si>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</si>
  <si>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</si>
  <si>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</si>
  <si>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</si>
  <si>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</si>
  <si>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</si>
  <si>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</si>
  <si>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</si>
  <si>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</si>
  <si>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</si>
  <si>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</si>
  <si>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</si>
  <si>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</si>
  <si>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</si>
  <si>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</si>
  <si>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</si>
  <si>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</si>
  <si>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</si>
  <si>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</si>
  <si>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</si>
  <si>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</si>
  <si>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</si>
  <si>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</si>
  <si>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</si>
  <si>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</si>
  <si>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</si>
  <si>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</si>
  <si>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</si>
  <si>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</si>
  <si>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</si>
  <si>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</si>
  <si>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</si>
  <si>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</si>
  <si>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</si>
  <si>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</si>
  <si>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</si>
  <si>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</si>
  <si>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</si>
  <si>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Shpenzime te tjera shfrytezimi</t>
    </r>
    <r>
      <rPr>
        <b/>
        <sz val="8"/>
        <color indexed="8"/>
        <rFont val="Times New Roman"/>
        <family val="1"/>
      </rPr>
      <t xml:space="preserve"> (T.Burim)</t>
    </r>
  </si>
  <si>
    <t>TRESI-FARM  shpk</t>
  </si>
  <si>
    <t>K91728014O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</si>
</sst>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indexed="8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0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4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0" fontId="188" fillId="0" borderId="0" xfId="0" applyFont="1" applyFill="1" applyBorder="1"/>
    <xf numFmtId="0" fontId="189" fillId="0" borderId="0" xfId="3275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A24" sqref="A24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9" t="s">
        <v>269</v>
      </c>
    </row>
    <row r="3" spans="1:6" ht="15.75">
      <c r="A3" s="9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82">
        <v>456942171</v>
      </c>
      <c r="C10" s="83"/>
      <c r="D10" s="82">
        <v>448938526</v>
      </c>
      <c r="E10" s="51"/>
      <c r="F10" s="80" t="s">
        <v>264</v>
      </c>
    </row>
    <row r="11" spans="1:6">
      <c r="A11" s="63" t="s">
        <v>261</v>
      </c>
      <c r="B11" s="82">
        <v>0</v>
      </c>
      <c r="C11" s="83"/>
      <c r="D11" s="82">
        <v>0</v>
      </c>
      <c r="E11" s="51"/>
      <c r="F11" s="80" t="s">
        <v>265</v>
      </c>
    </row>
    <row r="12" spans="1:6">
      <c r="A12" s="63" t="s">
        <v>262</v>
      </c>
      <c r="B12" s="82">
        <v>0</v>
      </c>
      <c r="C12" s="83"/>
      <c r="D12" s="82">
        <v>0</v>
      </c>
      <c r="E12" s="51"/>
      <c r="F12" s="80" t="s">
        <v>265</v>
      </c>
    </row>
    <row r="13" spans="1:6">
      <c r="A13" s="63" t="s">
        <v>263</v>
      </c>
      <c r="B13" s="82">
        <v>0</v>
      </c>
      <c r="C13" s="83"/>
      <c r="D13" s="82">
        <v>0</v>
      </c>
      <c r="E13" s="51"/>
      <c r="F13" s="80" t="s">
        <v>265</v>
      </c>
    </row>
    <row r="14" spans="1:6">
      <c r="A14" s="63" t="s">
        <v>260</v>
      </c>
      <c r="B14" s="82">
        <v>0</v>
      </c>
      <c r="C14" s="83"/>
      <c r="D14" s="82">
        <v>0</v>
      </c>
      <c r="E14" s="51"/>
      <c r="F14" s="80" t="s">
        <v>266</v>
      </c>
    </row>
    <row r="15" spans="1:6">
      <c r="A15" s="45" t="s">
        <v>216</v>
      </c>
      <c r="B15" s="82">
        <v>78999028.840000004</v>
      </c>
      <c r="C15" s="83"/>
      <c r="D15" s="82">
        <v>0</v>
      </c>
      <c r="E15" s="51"/>
      <c r="F15" s="42"/>
    </row>
    <row r="16" spans="1:6">
      <c r="A16" s="45" t="s">
        <v>217</v>
      </c>
      <c r="B16" s="82">
        <v>0</v>
      </c>
      <c r="C16" s="83"/>
      <c r="D16" s="82">
        <v>0</v>
      </c>
      <c r="E16" s="51"/>
      <c r="F16" s="42"/>
    </row>
    <row r="17" spans="1:6">
      <c r="A17" s="45" t="s">
        <v>218</v>
      </c>
      <c r="B17" s="82">
        <v>0</v>
      </c>
      <c r="C17" s="83"/>
      <c r="D17" s="82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-411007275.49142402</v>
      </c>
      <c r="C19" s="52"/>
      <c r="D19" s="84">
        <v>-329313862.33120501</v>
      </c>
      <c r="E19" s="51"/>
      <c r="F19" s="42"/>
    </row>
    <row r="20" spans="1:6">
      <c r="A20" s="63" t="s">
        <v>244</v>
      </c>
      <c r="B20" s="84">
        <v>-8543927</v>
      </c>
      <c r="C20" s="52"/>
      <c r="D20" s="84">
        <v>-18209541.499499999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-75732901</v>
      </c>
      <c r="C22" s="52"/>
      <c r="D22" s="84">
        <v>-53330449</v>
      </c>
      <c r="E22" s="51"/>
      <c r="F22" s="42"/>
    </row>
    <row r="23" spans="1:6">
      <c r="A23" s="63" t="s">
        <v>246</v>
      </c>
      <c r="B23" s="84">
        <v>-7888695</v>
      </c>
      <c r="C23" s="52"/>
      <c r="D23" s="84">
        <v>-4965392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84">
        <v>-2488492.7539645801</v>
      </c>
      <c r="C26" s="52"/>
      <c r="D26" s="84">
        <v>-2120425.1061666701</v>
      </c>
      <c r="E26" s="51"/>
      <c r="F26" s="42"/>
    </row>
    <row r="27" spans="1:6">
      <c r="A27" s="45" t="s">
        <v>268</v>
      </c>
      <c r="B27" s="84">
        <v>-5782506</v>
      </c>
      <c r="C27" s="52"/>
      <c r="D27" s="82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82">
        <v>0</v>
      </c>
      <c r="C33" s="52"/>
      <c r="D33" s="82">
        <v>18086.046399999999</v>
      </c>
      <c r="E33" s="51"/>
      <c r="F33" s="42"/>
    </row>
    <row r="34" spans="1:6" ht="15" customHeight="1">
      <c r="A34" s="63" t="s">
        <v>251</v>
      </c>
      <c r="B34" s="85">
        <v>327641.8</v>
      </c>
      <c r="C34" s="52"/>
      <c r="D34" s="82">
        <v>1439028.2362376901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84">
        <v>-387566.09100000001</v>
      </c>
      <c r="E37" s="51"/>
      <c r="F37" s="42"/>
    </row>
    <row r="38" spans="1:6">
      <c r="A38" s="63" t="s">
        <v>254</v>
      </c>
      <c r="B38" s="84">
        <v>-520160.12469999999</v>
      </c>
      <c r="C38" s="86"/>
      <c r="D38" s="84">
        <v>-429528.09379999997</v>
      </c>
      <c r="E38" s="51"/>
      <c r="F38" s="42"/>
    </row>
    <row r="39" spans="1:6">
      <c r="A39" s="63" t="s">
        <v>253</v>
      </c>
      <c r="B39" s="82">
        <v>560014</v>
      </c>
      <c r="C39" s="52"/>
      <c r="D39" s="84">
        <v>-103420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24864898.269911431</v>
      </c>
      <c r="C42" s="55"/>
      <c r="D42" s="54">
        <f>SUM(D9:D41)</f>
        <v>41535456.160966009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84">
        <v>-3729734.7404867145</v>
      </c>
      <c r="C44" s="52"/>
      <c r="D44" s="82">
        <v>-6230318.4241449013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21135163.529424716</v>
      </c>
      <c r="C47" s="58"/>
      <c r="D47" s="67">
        <f>SUM(D42:D46)</f>
        <v>35305137.736821108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7">
        <f>B47+B55</f>
        <v>21135163.529424716</v>
      </c>
      <c r="C57" s="88"/>
      <c r="D57" s="87">
        <f>D47+D55</f>
        <v>35305137.736821108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</cp:lastModifiedBy>
  <cp:lastPrinted>2020-07-18T19:24:25Z</cp:lastPrinted>
  <dcterms:created xsi:type="dcterms:W3CDTF">2012-01-19T09:31:29Z</dcterms:created>
  <dcterms:modified xsi:type="dcterms:W3CDTF">2020-07-18T19:24:31Z</dcterms:modified>
</cp:coreProperties>
</file>