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NITED MOTORS\United Motors 2016\BILANCE UNITED MOTORS\UM BILANC 2018\qkr bilanci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3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<sst xmlns="http://schemas.openxmlformats.org/spreadsheetml/2006/main" count="408" uniqueCount="267">
  <si>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</si>
  <si>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</si>
  <si>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</si>
  <si>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</si>
  <si>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</si>
  <si>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</si>
  <si>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</si>
  <si>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</si>
  <si>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</si>
  <si>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</si>
  <si>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</si>
  <si>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</si>
  <si>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</si>
  <si>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</si>
  <si>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</si>
  <si>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</si>
  <si>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</si>
  <si>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</si>
  <si>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</si>
  <si>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</si>
  <si>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</si>
  <si>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</si>
  <si>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</si>
  <si>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</si>
  <si>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</si>
  <si>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</si>
  <si>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</si>
  <si>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</si>
  <si>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</si>
  <si>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</si>
  <si>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</si>
  <si>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</si>
  <si>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</si>
  <si>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</si>
  <si>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</si>
  <si>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</si>
  <si>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</si>
  <si>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</si>
  <si>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</si>
  <si>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</si>
  <si>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</si>
  <si>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</si>
  <si>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</si>
  <si>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</si>
  <si>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</si>
  <si>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</si>
  <si>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</si>
  <si>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</si>
  <si>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</si>
  <si>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</si>
  <si>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</si>
  <si>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</si>
  <si>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</si>
  <si>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</si>
  <si>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</si>
  <si>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</si>
  <si>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</si>
  <si>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</si>
  <si>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</si>
  <si>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</si>
  <si>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</si>
  <si>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</si>
  <si>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</si>
  <si>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</si>
  <si>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</si>
  <si>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</si>
  <si>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</si>
  <si>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</si>
  <si>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</si>
  <si>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</si>
  <si>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</si>
  <si>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</si>
  <si>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</si>
  <si>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</si>
  <si>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</si>
  <si>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</si>
  <si>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</si>
  <si>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</si>
  <si>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</si>
  <si>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</si>
  <si>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</si>
  <si>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</si>
  <si>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</si>
  <si>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</si>
  <si>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</si>
  <si>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</si>
  <si>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</si>
  <si>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</si>
  <si>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</si>
  <si>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</si>
  <si>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</si>
  <si>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</si>
  <si>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</si>
  <si>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</si>
  <si>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</si>
  <si>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</si>
  <si>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</si>
  <si>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</si>
  <si>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</si>
  <si>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</si>
  <si>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</si>
  <si>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</si>
  <si>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</si>
  <si>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</si>
  <si>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</si>
  <si>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</si>
  <si>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</si>
  <si>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</si>
  <si>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</si>
  <si>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</si>
  <si>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</si>
  <si>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</si>
  <si>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</si>
  <si>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</si>
  <si>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</si>
  <si>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</si>
  <si>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</si>
  <si>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</si>
  <si>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</si>
  <si>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</si>
  <si>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</si>
  <si>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</si>
  <si>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</si>
  <si>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</si>
  <si>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</si>
  <si>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</si>
  <si>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</si>
  <si>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</si>
  <si>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</si>
  <si>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</si>
  <si>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</si>
  <si>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</si>
  <si>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</si>
  <si>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</si>
  <si>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</si>
  <si>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</si>
  <si>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</si>
  <si>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</si>
  <si>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</si>
  <si>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</si>
  <si>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</si>
  <si>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</si>
  <si>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</si>
  <si>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</si>
  <si>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</si>
  <si>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</si>
  <si>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</si>
  <si>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</si>
  <si>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</si>
  <si>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</si>
  <si>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</si>
  <si>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</si>
  <si>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</si>
  <si>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</si>
  <si>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</si>
  <si>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</si>
  <si>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</si>
  <si>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</si>
  <si>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</si>
  <si>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</si>
  <si>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</si>
  <si>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</si>
  <si>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</si>
  <si>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</si>
  <si>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</si>
  <si>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</si>
  <si>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</si>
  <si>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</si>
  <si>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</si>
  <si>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</si>
  <si>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</si>
  <si>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</si>
  <si>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</si>
  <si>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</si>
  <si>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</si>
  <si>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</si>
  <si>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</si>
  <si>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</si>
  <si>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</si>
  <si>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</si>
  <si>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</si>
  <si>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</si>
  <si>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</si>
  <si>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</si>
  <si>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</si>
  <si>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</si>
  <si>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</si>
  <si>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</si>
  <si>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</si>
  <si>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</si>
  <si>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</si>
  <si>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</si>
  <si>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</si>
  <si>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</si>
  <si>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</si>
  <si>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</si>
  <si>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</si>
  <si>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</si>
  <si>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</si>
  <si>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</si>
  <si>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</si>
  <si>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</si>
  <si>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</si>
  <si>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</si>
  <si>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</si>
  <si>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</si>
  <si>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</si>
  <si>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</si>
  <si>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</si>
  <si>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</si>
  <si>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</si>
  <si>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</si>
  <si>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</si>
  <si>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</si>
  <si>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</si>
  <si>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</si>
  <si>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</si>
  <si>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</si>
  <si>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</si>
  <si>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</si>
  <si>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</si>
  <si>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</si>
  <si>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</si>
  <si>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</si>
  <si>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</si>
  <si>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</si>
  <si>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</si>
  <si>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</si>
  <si>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</si>
  <si>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</si>
  <si>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</si>
  <si>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</si>
  <si>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</si>
  <si>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</si>
  <si>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</si>
  <si>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</si>
  <si>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</si>
  <si>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</si>
  <si>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</si>
  <si>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</si>
  <si>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</si>
  <si>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</si>
  <si>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</si>
  <si>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</si>
  <si>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</si>
  <si>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</si>
  <si>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</si>
  <si>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</si>
  <si>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</si>
  <si>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</si>
  <si>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</si>
  <si>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</si>
  <si>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</si>
  <si>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</si>
  <si>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</si>
  <si>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</si>
  <si>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</si>
  <si>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</si>
  <si>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</si>
  <si>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</si>
  <si>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</si>
  <si>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</si>
  <si>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</si>
  <si>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</si>
  <si>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</si>
  <si>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United Motors</t>
  </si>
  <si>
    <t>K71616010J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</si>
</sst>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186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35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121096734.31</v>
      </c>
      <c r="C10" s="52"/>
      <c r="D10" s="64">
        <v>97098260</v>
      </c>
      <c r="E10" s="51"/>
      <c r="F10" s="82"/>
    </row>
    <row r="11" spans="1:6">
      <c r="A11" s="63" t="s">
        <v>262</v>
      </c>
      <c r="B11" s="64"/>
      <c r="C11" s="52"/>
      <c r="D11" s="64"/>
      <c r="E11" s="51"/>
      <c r="F11" s="82"/>
    </row>
    <row r="12" spans="1:6">
      <c r="A12" s="63" t="s">
        <v>263</v>
      </c>
      <c r="B12" s="64"/>
      <c r="C12" s="52"/>
      <c r="D12" s="64"/>
      <c r="E12" s="51"/>
      <c r="F12" s="82"/>
    </row>
    <row r="13" spans="1:6">
      <c r="A13" s="63" t="s">
        <v>264</v>
      </c>
      <c r="B13" s="64"/>
      <c r="C13" s="52"/>
      <c r="D13" s="64"/>
      <c r="E13" s="51"/>
      <c r="F13" s="82"/>
    </row>
    <row r="14" spans="1:6">
      <c r="A14" s="63" t="s">
        <v>261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82"/>
    </row>
    <row r="17" spans="1:6">
      <c r="A17" s="45" t="s">
        <v>218</v>
      </c>
      <c r="B17" s="64"/>
      <c r="C17" s="52"/>
      <c r="D17" s="64"/>
      <c r="E17" s="51"/>
      <c r="F17" s="8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-102845565.83</v>
      </c>
      <c r="C19" s="52"/>
      <c r="D19" s="64">
        <v>-66898259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-4099714.86</v>
      </c>
      <c r="C22" s="52"/>
      <c r="D22" s="64">
        <v>-3844781</v>
      </c>
      <c r="E22" s="51"/>
      <c r="F22" s="42"/>
    </row>
    <row r="23" spans="1:6">
      <c r="A23" s="63" t="s">
        <v>247</v>
      </c>
      <c r="B23" s="64">
        <v>-600837.79</v>
      </c>
      <c r="C23" s="52"/>
      <c r="D23" s="64">
        <v>-553578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-4166158</v>
      </c>
      <c r="C26" s="52"/>
      <c r="D26" s="64">
        <v>-4750046.4000000004</v>
      </c>
      <c r="E26" s="51"/>
      <c r="F26" s="42"/>
    </row>
    <row r="27" spans="1:6">
      <c r="A27" s="45" t="s">
        <v>221</v>
      </c>
      <c r="B27" s="64">
        <v>-10309317.020000001</v>
      </c>
      <c r="C27" s="52"/>
      <c r="D27" s="64">
        <v>-24980753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f>1925961.5+0.5</f>
        <v>1925962</v>
      </c>
      <c r="C33" s="52"/>
      <c r="D33" s="64">
        <v>558122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-3699215.43</v>
      </c>
      <c r="C39" s="52"/>
      <c r="D39" s="64">
        <v>-3890891.4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-2698112.6199999959</v>
      </c>
      <c r="C42" s="55"/>
      <c r="D42" s="54">
        <f>SUM(D9:D41)</f>
        <v>-7261926.7999999989</v>
      </c>
      <c r="E42" s="58"/>
      <c r="F42" s="83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-72944.55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-2771057.1699999957</v>
      </c>
      <c r="C47" s="58"/>
      <c r="D47" s="67">
        <f>SUM(D42:D46)</f>
        <v>-7261926.7999999989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4">
        <f>B47+B55</f>
        <v>-2771057.1699999957</v>
      </c>
      <c r="C57" s="77"/>
      <c r="D57" s="76">
        <f>D47+D55</f>
        <v>-7261926.7999999989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2019-07-29T07:14:29Z</dcterms:modified>
</cp:coreProperties>
</file>