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ted Transport\Bilanci 2020\e-albania\Formatet e-albania pasqyra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<sst xmlns="http://schemas.openxmlformats.org/spreadsheetml/2006/main" count="415" uniqueCount="272">
  <si>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</si>
  <si>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</si>
  <si>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</si>
  <si>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</si>
  <si>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</si>
  <si>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</si>
  <si>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</si>
  <si>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</si>
  <si>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</si>
  <si>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</si>
  <si>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</si>
  <si>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</si>
  <si>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</si>
  <si>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</si>
  <si>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</si>
  <si>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</si>
  <si>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</si>
  <si>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</si>
  <si>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</si>
  <si>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</si>
  <si>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</si>
  <si>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</si>
  <si>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</si>
  <si>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</si>
  <si>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</si>
  <si>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</si>
  <si>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</si>
  <si>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</si>
  <si>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</si>
  <si>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</si>
  <si>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</si>
  <si>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</si>
  <si>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</si>
  <si>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</si>
  <si>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</si>
  <si>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</si>
  <si>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</si>
  <si>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</si>
  <si>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</si>
  <si>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</si>
  <si>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</si>
  <si>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</si>
  <si>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</si>
  <si>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</si>
  <si>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</si>
  <si>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</si>
  <si>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</si>
  <si>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</si>
  <si>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</si>
  <si>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</si>
  <si>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</si>
  <si>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</si>
  <si>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</si>
  <si>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</si>
  <si>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</si>
  <si>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</si>
  <si>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</si>
  <si>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</si>
  <si>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</si>
  <si>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</si>
  <si>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</si>
  <si>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</si>
  <si>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</si>
  <si>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</si>
  <si>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</si>
  <si>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</si>
  <si>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</si>
  <si>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</si>
  <si>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</si>
  <si>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</si>
  <si>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</si>
  <si>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</si>
  <si>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</si>
  <si>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</si>
  <si>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</si>
  <si>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</si>
  <si>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</si>
  <si>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</si>
  <si>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</si>
  <si>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</si>
  <si>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</si>
  <si>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</si>
  <si>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</si>
  <si>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</si>
  <si>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</si>
  <si>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</si>
  <si>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</si>
  <si>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</si>
  <si>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</si>
  <si>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</si>
  <si>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</si>
  <si>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</si>
  <si>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</si>
  <si>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</si>
  <si>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</si>
  <si>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</si>
  <si>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</si>
  <si>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</si>
  <si>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</si>
  <si>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</si>
  <si>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</si>
  <si>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</si>
  <si>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</si>
  <si>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</si>
  <si>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</si>
  <si>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</si>
  <si>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</si>
  <si>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</si>
  <si>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</si>
  <si>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</si>
  <si>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</si>
  <si>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</si>
  <si>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</si>
  <si>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</si>
  <si>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</si>
  <si>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</si>
  <si>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</si>
  <si>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</si>
  <si>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</si>
  <si>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</si>
  <si>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</si>
  <si>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</si>
  <si>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</si>
  <si>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</si>
  <si>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</si>
  <si>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</si>
  <si>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</si>
  <si>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</si>
  <si>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</si>
  <si>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</si>
  <si>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</si>
  <si>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</si>
  <si>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</si>
  <si>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</si>
  <si>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</si>
  <si>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</si>
  <si>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</si>
  <si>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</si>
  <si>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</si>
  <si>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</si>
  <si>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</si>
  <si>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</si>
  <si>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</si>
  <si>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</si>
  <si>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</si>
  <si>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</si>
  <si>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</si>
  <si>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</si>
  <si>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</si>
  <si>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</si>
  <si>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</si>
  <si>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</si>
  <si>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</si>
  <si>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</si>
  <si>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</si>
  <si>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</si>
  <si>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</si>
  <si>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</si>
  <si>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</si>
  <si>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</si>
  <si>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</si>
  <si>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</si>
  <si>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</si>
  <si>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</si>
  <si>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</si>
  <si>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</si>
  <si>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</si>
  <si>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</si>
  <si>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</si>
  <si>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</si>
  <si>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</si>
  <si>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</si>
  <si>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</si>
  <si>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</si>
  <si>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</si>
  <si>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</si>
  <si>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</si>
  <si>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</si>
  <si>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</si>
  <si>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</si>
  <si>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</si>
  <si>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</si>
  <si>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</si>
  <si>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</si>
  <si>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</si>
  <si>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</si>
  <si>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</si>
  <si>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</si>
  <si>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</si>
  <si>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</si>
  <si>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</si>
  <si>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</si>
  <si>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</si>
  <si>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</si>
  <si>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</si>
  <si>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</si>
  <si>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</si>
  <si>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</si>
  <si>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</si>
  <si>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</si>
  <si>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</si>
  <si>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</si>
  <si>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</si>
  <si>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</si>
  <si>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</si>
  <si>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</si>
  <si>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</si>
  <si>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</si>
  <si>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</si>
  <si>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</si>
  <si>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</si>
  <si>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</si>
  <si>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</si>
  <si>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</si>
  <si>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</si>
  <si>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</si>
  <si>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</si>
  <si>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</si>
  <si>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</si>
  <si>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</si>
  <si>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</si>
  <si>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</si>
  <si>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</si>
  <si>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</si>
  <si>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</si>
  <si>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</si>
  <si>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</si>
  <si>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</si>
  <si>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</si>
  <si>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</si>
  <si>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</si>
  <si>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</si>
  <si>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</si>
  <si>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</si>
  <si>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</si>
  <si>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</si>
  <si>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</si>
  <si>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</si>
  <si>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</si>
  <si>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</si>
  <si>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</si>
  <si>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</si>
  <si>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</si>
  <si>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</si>
  <si>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</si>
  <si>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</si>
  <si>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</si>
  <si>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</si>
  <si>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</si>
  <si>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</si>
  <si>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</si>
  <si>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</si>
  <si>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</si>
  <si>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</si>
  <si>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</si>
  <si>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</si>
  <si>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</si>
  <si>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</si>
  <si>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</si>
  <si>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</si>
  <si>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</si>
  <si>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</si>
  <si>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</si>
  <si>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</si>
  <si>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</si>
  <si>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</si>
  <si>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</si>
  <si>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</si>
  <si>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</si>
  <si>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UNITED TRANSPORT</t>
  </si>
  <si>
    <t>K51524005I</t>
  </si>
  <si>
    <t xml:space="preserve">                      -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</si>
</sst>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8" applyFont="1"/>
    <xf numFmtId="0" fontId="184" fillId="0" borderId="0" xfId="3368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J59" sqref="J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268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196108808</v>
      </c>
      <c r="C10" s="50"/>
      <c r="D10" s="62">
        <v>113060889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43751453</v>
      </c>
      <c r="C14" s="50"/>
      <c r="D14" s="62">
        <v>0</v>
      </c>
      <c r="E14" s="49"/>
      <c r="F14" s="80" t="s">
        <v>266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>
        <v>-67635561</v>
      </c>
      <c r="C20" s="50"/>
      <c r="D20" s="62" t="s">
        <v>271</v>
      </c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-72544894</v>
      </c>
      <c r="C22" s="50"/>
      <c r="D22" s="62">
        <v>-18184402</v>
      </c>
      <c r="E22" s="49"/>
      <c r="F22" s="42"/>
    </row>
    <row r="23" spans="1:6">
      <c r="A23" s="61" t="s">
        <v>246</v>
      </c>
      <c r="B23" s="62">
        <v>-11102006</v>
      </c>
      <c r="C23" s="50"/>
      <c r="D23" s="62">
        <v>-2799916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-16385416</v>
      </c>
      <c r="C26" s="50"/>
      <c r="D26" s="62">
        <v>-1402042</v>
      </c>
      <c r="E26" s="49"/>
      <c r="F26" s="42"/>
    </row>
    <row r="27" spans="1:6">
      <c r="A27" s="45" t="s">
        <v>221</v>
      </c>
      <c r="B27" s="62">
        <v>-69616061</v>
      </c>
      <c r="C27" s="50"/>
      <c r="D27" s="62">
        <v>-78648601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-10076549</v>
      </c>
      <c r="C39" s="50"/>
      <c r="D39" s="62">
        <v>-11019144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-7500226</v>
      </c>
      <c r="C42" s="53"/>
      <c r="D42" s="52">
        <f>SUM(D9:D41)</f>
        <v>1006784</v>
      </c>
      <c r="E42" s="56"/>
      <c r="F42" s="42"/>
    </row>
    <row r="43" spans="1:6">
      <c r="A43" s="45" t="s">
        <v>26</v>
      </c>
      <c r="B43" s="53"/>
      <c r="C43" s="53"/>
      <c r="D43" s="53">
        <v>-1836876.8642190017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240</v>
      </c>
      <c r="B47" s="65">
        <f>SUM(B42:B46)</f>
        <v>-7500226</v>
      </c>
      <c r="C47" s="56"/>
      <c r="D47" s="65">
        <f>SUM(D42:D46)</f>
        <v>-830092.86421900173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-7500226</v>
      </c>
      <c r="C57" s="75"/>
      <c r="D57" s="74">
        <f>D47+D55</f>
        <v>-830092.86421900173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2021-07-26T13:02:53Z</dcterms:modified>
</cp:coreProperties>
</file>