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24" yWindow="0" windowWidth="18774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<sst xmlns="http://schemas.openxmlformats.org/spreadsheetml/2006/main" count="414" uniqueCount="271">
  <si>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</si>
  <si>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</si>
  <si>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</si>
  <si>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</si>
  <si>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</si>
  <si>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</si>
  <si>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</si>
  <si>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</si>
  <si>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</si>
  <si>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</si>
  <si>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</si>
  <si>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</si>
  <si>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</si>
  <si>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</si>
  <si>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</si>
  <si>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</si>
  <si>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</si>
  <si>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</si>
  <si>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</si>
  <si>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</si>
  <si>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</si>
  <si>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</si>
  <si>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</si>
  <si>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</si>
  <si>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</si>
  <si>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</si>
  <si>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</si>
  <si>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</si>
  <si>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</si>
  <si>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</si>
  <si>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</si>
  <si>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</si>
  <si>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</si>
  <si>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</si>
  <si>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</si>
  <si>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</si>
  <si>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</si>
  <si>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</si>
  <si>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</si>
  <si>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</si>
  <si>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</si>
  <si>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</si>
  <si>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</si>
  <si>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</si>
  <si>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</si>
  <si>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</si>
  <si>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</si>
  <si>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</si>
  <si>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</si>
  <si>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</si>
  <si>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</si>
  <si>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</si>
  <si>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</si>
  <si>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</si>
  <si>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</si>
  <si>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</si>
  <si>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</si>
  <si>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</si>
  <si>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</si>
  <si>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</si>
  <si>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</si>
  <si>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</si>
  <si>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</si>
  <si>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</si>
  <si>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</si>
  <si>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</si>
  <si>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</si>
  <si>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</si>
  <si>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</si>
  <si>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</si>
  <si>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</si>
  <si>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</si>
  <si>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</si>
  <si>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</si>
  <si>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</si>
  <si>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</si>
  <si>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</si>
  <si>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</si>
  <si>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</si>
  <si>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</si>
  <si>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</si>
  <si>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</si>
  <si>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</si>
  <si>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</si>
  <si>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</si>
  <si>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</si>
  <si>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</si>
  <si>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</si>
  <si>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</si>
  <si>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</si>
  <si>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</si>
  <si>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</si>
  <si>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</si>
  <si>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</si>
  <si>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</si>
  <si>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</si>
  <si>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</si>
  <si>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</si>
  <si>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</si>
  <si>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</si>
  <si>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</si>
  <si>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</si>
  <si>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</si>
  <si>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</si>
  <si>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</si>
  <si>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</si>
  <si>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</si>
  <si>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</si>
  <si>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</si>
  <si>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</si>
  <si>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</si>
  <si>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</si>
  <si>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</si>
  <si>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</si>
  <si>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</si>
  <si>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</si>
  <si>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</si>
  <si>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</si>
  <si>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</si>
  <si>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</si>
  <si>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</si>
  <si>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</si>
  <si>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</si>
  <si>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</si>
  <si>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</si>
  <si>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</si>
  <si>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</si>
  <si>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</si>
  <si>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</si>
  <si>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</si>
  <si>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</si>
  <si>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</si>
  <si>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</si>
  <si>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</si>
  <si>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</si>
  <si>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</si>
  <si>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</si>
  <si>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</si>
  <si>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</si>
  <si>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</si>
  <si>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</si>
  <si>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</si>
  <si>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</si>
  <si>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</si>
  <si>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</si>
  <si>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</si>
  <si>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</si>
  <si>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</si>
  <si>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</si>
  <si>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</si>
  <si>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</si>
  <si>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</si>
  <si>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</si>
  <si>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</si>
  <si>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</si>
  <si>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</si>
  <si>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</si>
  <si>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</si>
  <si>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</si>
  <si>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</si>
  <si>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</si>
  <si>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</si>
  <si>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</si>
  <si>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</si>
  <si>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</si>
  <si>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</si>
  <si>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</si>
  <si>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</si>
  <si>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</si>
  <si>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</si>
  <si>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</si>
  <si>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</si>
  <si>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</si>
  <si>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</si>
  <si>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</si>
  <si>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</si>
  <si>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</si>
  <si>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</si>
  <si>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</si>
  <si>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</si>
  <si>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</si>
  <si>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</si>
  <si>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</si>
  <si>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</si>
  <si>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</si>
  <si>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</si>
  <si>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</si>
  <si>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</si>
  <si>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</si>
  <si>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</si>
  <si>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</si>
  <si>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</si>
  <si>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</si>
  <si>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</si>
  <si>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</si>
  <si>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</si>
  <si>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</si>
  <si>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</si>
  <si>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</si>
  <si>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</si>
  <si>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</si>
  <si>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</si>
  <si>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</si>
  <si>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</si>
  <si>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</si>
  <si>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</si>
  <si>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</si>
  <si>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</si>
  <si>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</si>
  <si>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</si>
  <si>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</si>
  <si>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</si>
  <si>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</si>
  <si>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</si>
  <si>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</si>
  <si>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</si>
  <si>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</si>
  <si>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</si>
  <si>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</si>
  <si>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</si>
  <si>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</si>
  <si>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</si>
  <si>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</si>
  <si>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</si>
  <si>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</si>
  <si>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</si>
  <si>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</si>
  <si>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</si>
  <si>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</si>
  <si>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</si>
  <si>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</si>
  <si>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</si>
  <si>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</si>
  <si>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</si>
  <si>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</si>
  <si>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</si>
  <si>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</si>
  <si>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</si>
  <si>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</si>
  <si>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</si>
  <si>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</si>
  <si>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</si>
  <si>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</si>
  <si>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</si>
  <si>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</si>
  <si>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</si>
  <si>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</si>
  <si>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</si>
  <si>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</si>
  <si>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</si>
  <si>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</si>
  <si>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</si>
  <si>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</si>
  <si>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</si>
  <si>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</si>
  <si>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</si>
  <si>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</si>
  <si>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</si>
  <si>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</si>
  <si>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</si>
  <si>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</si>
  <si>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</si>
  <si>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</si>
  <si>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</si>
  <si>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</si>
  <si>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</si>
  <si>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</si>
  <si>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</si>
  <si>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</si>
  <si>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CC LAW SH.P.K</t>
  </si>
  <si>
    <t>NIPT L11306004Q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</si>
</sst>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42" sqref="F42"/>
    </sheetView>
  </sheetViews>
  <sheetFormatPr defaultRowHeight="14.3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40645807</v>
      </c>
      <c r="C10" s="52"/>
      <c r="D10" s="64">
        <v>47744852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4887422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86097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-524421</v>
      </c>
      <c r="C19" s="52"/>
      <c r="D19" s="64">
        <v>-383202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-8532532</v>
      </c>
      <c r="C22" s="52"/>
      <c r="D22" s="64">
        <v>-11326320</v>
      </c>
      <c r="E22" s="51"/>
      <c r="F22" s="42"/>
    </row>
    <row r="23" spans="1:6">
      <c r="A23" s="63" t="s">
        <v>246</v>
      </c>
      <c r="B23" s="64">
        <v>-1351918</v>
      </c>
      <c r="C23" s="52"/>
      <c r="D23" s="64">
        <v>-1782381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-5122106</v>
      </c>
      <c r="C26" s="52"/>
      <c r="D26" s="64">
        <v>-5270885</v>
      </c>
      <c r="E26" s="51"/>
      <c r="F26" s="42"/>
    </row>
    <row r="27" spans="1:6">
      <c r="A27" s="45" t="s">
        <v>221</v>
      </c>
      <c r="B27" s="64">
        <v>-10080038</v>
      </c>
      <c r="C27" s="52"/>
      <c r="D27" s="64">
        <v>-10988930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249</v>
      </c>
      <c r="B29" s="64"/>
      <c r="C29" s="52"/>
      <c r="D29" s="64"/>
      <c r="E29" s="51"/>
      <c r="F29" s="42"/>
    </row>
    <row r="30" spans="1:6" ht="14.95" customHeight="1">
      <c r="A30" s="63" t="s">
        <v>247</v>
      </c>
      <c r="B30" s="64"/>
      <c r="C30" s="52"/>
      <c r="D30" s="64"/>
      <c r="E30" s="51"/>
      <c r="F30" s="42"/>
    </row>
    <row r="31" spans="1:6" ht="14.95" customHeight="1">
      <c r="A31" s="63" t="s">
        <v>256</v>
      </c>
      <c r="B31" s="64"/>
      <c r="C31" s="52"/>
      <c r="D31" s="64"/>
      <c r="E31" s="51"/>
      <c r="F31" s="42"/>
    </row>
    <row r="32" spans="1:6" ht="14.95" customHeight="1">
      <c r="A32" s="63" t="s">
        <v>250</v>
      </c>
      <c r="B32" s="64"/>
      <c r="C32" s="52"/>
      <c r="D32" s="64"/>
      <c r="E32" s="51"/>
      <c r="F32" s="42"/>
    </row>
    <row r="33" spans="1:6" ht="14.95" customHeight="1">
      <c r="A33" s="63" t="s">
        <v>255</v>
      </c>
      <c r="B33" s="64"/>
      <c r="C33" s="52"/>
      <c r="D33" s="64"/>
      <c r="E33" s="51"/>
      <c r="F33" s="42"/>
    </row>
    <row r="34" spans="1:6" ht="14.9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-981876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15120889</v>
      </c>
      <c r="C42" s="55"/>
      <c r="D42" s="54">
        <f>SUM(D9:D41)</f>
        <v>21898680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-2268133</v>
      </c>
      <c r="C44" s="52"/>
      <c r="D44" s="64">
        <v>-3284802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12852756</v>
      </c>
      <c r="C47" s="58"/>
      <c r="D47" s="67">
        <f>SUM(D42:D46)</f>
        <v>18613878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243</v>
      </c>
      <c r="B57" s="76">
        <f>B47+B55</f>
        <v>12852756</v>
      </c>
      <c r="C57" s="77"/>
      <c r="D57" s="76">
        <f>D47+D55</f>
        <v>18613878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9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2021-07-08T12:17:54Z</dcterms:modified>
</cp:coreProperties>
</file>