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jitsu\Desktop\BILANCE QKB 2021\ELI Shpk Bilanci QKB 2021\"/>
    </mc:Choice>
  </mc:AlternateContent>
  <bookViews>
    <workbookView xWindow="930" yWindow="60" windowWidth="15600" windowHeight="11385" tabRatio="705"/>
  </bookViews>
  <sheets>
    <sheet name="2-Pasqyra e Perform. (natyra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7" i="3" s="1"/>
  <c r="C23" i="3" l="1"/>
  <c r="B23" i="3"/>
  <c r="B25" i="3" s="1"/>
  <c r="C12" i="3"/>
  <c r="B27" i="3" l="1"/>
  <c r="C17" i="3"/>
  <c r="C25" i="3" s="1"/>
  <c r="C27" i="3" l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<sst xmlns="http://schemas.openxmlformats.org/spreadsheetml/2006/main" count="27" uniqueCount="26">
  <si>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</si>
  <si>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</si>
  <si>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</si>
  <si>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</si>
  <si>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</si>
  <si>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</si>
  <si>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</si>
  <si>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</si>
  <si>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</si>
  <si>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</si>
  <si>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</si>
  <si>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</si>
  <si>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</si>
  <si>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</si>
  <si>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</si>
  <si>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</si>
  <si>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</si>
  <si>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</si>
  <si>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</si>
  <si>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</si>
  <si>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</si>
  <si>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</si>
  <si>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</si>
  <si>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ELI SHPK</t>
  </si>
  <si>
    <t>Raportuese
2020</t>
  </si>
  <si>
    <t>Raportuese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</si>
</sst>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 * #,##0.00_)_€_ ;_ * \(#,##0.00\)_€_ ;_ * &quot;-&quot;??_)_€_ ;_ @_ 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9" fillId="0" borderId="0" xfId="0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0" fontId="11" fillId="0" borderId="4" xfId="0" applyFont="1" applyFill="1" applyBorder="1"/>
    <xf numFmtId="0" fontId="9" fillId="0" borderId="1" xfId="0" applyFont="1" applyFill="1" applyBorder="1"/>
    <xf numFmtId="0" fontId="9" fillId="0" borderId="5" xfId="0" applyFont="1" applyFill="1" applyBorder="1"/>
    <xf numFmtId="3" fontId="1" fillId="0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9" fillId="0" borderId="6" xfId="0" applyFont="1" applyFill="1" applyBorder="1"/>
    <xf numFmtId="0" fontId="9" fillId="0" borderId="8" xfId="0" applyFont="1" applyFill="1" applyBorder="1"/>
    <xf numFmtId="0" fontId="6" fillId="0" borderId="6" xfId="0" applyFont="1" applyFill="1" applyBorder="1" applyAlignment="1">
      <alignment horizontal="left" vertical="center"/>
    </xf>
    <xf numFmtId="165" fontId="7" fillId="0" borderId="8" xfId="2" applyNumberFormat="1" applyFont="1" applyFill="1" applyBorder="1" applyAlignment="1">
      <alignment vertical="center"/>
    </xf>
    <xf numFmtId="165" fontId="7" fillId="2" borderId="8" xfId="2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3"/>
    </xf>
    <xf numFmtId="0" fontId="8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10" xfId="0" applyFont="1" applyFill="1" applyBorder="1"/>
    <xf numFmtId="165" fontId="6" fillId="0" borderId="8" xfId="2" applyNumberFormat="1" applyFont="1" applyFill="1" applyBorder="1" applyAlignment="1">
      <alignment vertical="center"/>
    </xf>
    <xf numFmtId="165" fontId="7" fillId="3" borderId="1" xfId="2" applyNumberFormat="1" applyFont="1" applyFill="1" applyBorder="1" applyAlignment="1">
      <alignment vertical="center"/>
    </xf>
    <xf numFmtId="165" fontId="7" fillId="3" borderId="5" xfId="2" applyNumberFormat="1" applyFont="1" applyFill="1" applyBorder="1" applyAlignment="1">
      <alignment vertical="center"/>
    </xf>
    <xf numFmtId="165" fontId="12" fillId="0" borderId="8" xfId="2" applyNumberFormat="1" applyFont="1" applyFill="1" applyBorder="1"/>
    <xf numFmtId="165" fontId="7" fillId="2" borderId="3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165" fontId="7" fillId="2" borderId="2" xfId="2" applyNumberFormat="1" applyFont="1" applyFill="1" applyBorder="1" applyAlignment="1">
      <alignment vertical="center"/>
    </xf>
    <xf numFmtId="165" fontId="7" fillId="2" borderId="12" xfId="2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5">
    <cellStyle name="Comma" xfId="2" builtinId="3"/>
    <cellStyle name="Comma 482 2" xfId="4"/>
    <cellStyle name="Normal" xfId="0" builtinId="0"/>
    <cellStyle name="Normal 21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I16" sqref="I16"/>
    </sheetView>
  </sheetViews>
  <sheetFormatPr defaultRowHeight="15" x14ac:dyDescent="0.25"/>
  <cols>
    <col min="1" max="1" width="72.28515625" style="1" customWidth="1"/>
    <col min="2" max="2" width="13.42578125" style="1" customWidth="1"/>
    <col min="3" max="3" width="12" style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6384" width="9.140625" style="1"/>
  </cols>
  <sheetData>
    <row r="1" spans="1:3" x14ac:dyDescent="0.25">
      <c r="A1" s="10" t="s">
        <v>23</v>
      </c>
      <c r="B1" s="11"/>
      <c r="C1" s="12"/>
    </row>
    <row r="2" spans="1:3" ht="15" customHeight="1" x14ac:dyDescent="0.25">
      <c r="A2" s="40" t="s">
        <v>2</v>
      </c>
      <c r="B2" s="2" t="s">
        <v>0</v>
      </c>
      <c r="C2" s="13" t="s">
        <v>0</v>
      </c>
    </row>
    <row r="3" spans="1:3" ht="28.5" customHeight="1" x14ac:dyDescent="0.25">
      <c r="A3" s="41"/>
      <c r="B3" s="5" t="s">
        <v>25</v>
      </c>
      <c r="C3" s="14" t="s">
        <v>24</v>
      </c>
    </row>
    <row r="4" spans="1:3" x14ac:dyDescent="0.25">
      <c r="A4" s="15" t="s">
        <v>3</v>
      </c>
      <c r="B4" s="4"/>
      <c r="C4" s="16"/>
    </row>
    <row r="5" spans="1:3" x14ac:dyDescent="0.25">
      <c r="A5" s="17"/>
      <c r="B5" s="3"/>
      <c r="C5" s="18"/>
    </row>
    <row r="6" spans="1:3" x14ac:dyDescent="0.25">
      <c r="A6" s="19" t="s">
        <v>4</v>
      </c>
      <c r="B6" s="6">
        <v>70780441</v>
      </c>
      <c r="C6" s="20">
        <v>79026624</v>
      </c>
    </row>
    <row r="7" spans="1:3" x14ac:dyDescent="0.25">
      <c r="A7" s="19" t="s">
        <v>5</v>
      </c>
      <c r="B7" s="6"/>
      <c r="C7" s="20"/>
    </row>
    <row r="8" spans="1:3" x14ac:dyDescent="0.25">
      <c r="A8" s="19" t="s">
        <v>6</v>
      </c>
      <c r="B8" s="6"/>
      <c r="C8" s="20"/>
    </row>
    <row r="9" spans="1:3" x14ac:dyDescent="0.25">
      <c r="A9" s="19" t="s">
        <v>7</v>
      </c>
      <c r="B9" s="6"/>
      <c r="C9" s="20"/>
    </row>
    <row r="10" spans="1:3" x14ac:dyDescent="0.25">
      <c r="A10" s="19" t="s">
        <v>8</v>
      </c>
      <c r="B10" s="6">
        <v>-64183696</v>
      </c>
      <c r="C10" s="20">
        <v>-73803199</v>
      </c>
    </row>
    <row r="11" spans="1:3" x14ac:dyDescent="0.25">
      <c r="A11" s="19" t="s">
        <v>9</v>
      </c>
      <c r="B11" s="6"/>
      <c r="C11" s="20"/>
    </row>
    <row r="12" spans="1:3" x14ac:dyDescent="0.25">
      <c r="A12" s="19" t="s">
        <v>10</v>
      </c>
      <c r="B12" s="7">
        <f>SUM(B13:B14)</f>
        <v>-840240</v>
      </c>
      <c r="C12" s="21">
        <f>SUM(C13:C14)</f>
        <v>-728208</v>
      </c>
    </row>
    <row r="13" spans="1:3" x14ac:dyDescent="0.25">
      <c r="A13" s="22" t="s">
        <v>11</v>
      </c>
      <c r="B13" s="6">
        <v>-720000</v>
      </c>
      <c r="C13" s="20">
        <v>-624000</v>
      </c>
    </row>
    <row r="14" spans="1:3" x14ac:dyDescent="0.25">
      <c r="A14" s="22" t="s">
        <v>12</v>
      </c>
      <c r="B14" s="6">
        <v>-120240</v>
      </c>
      <c r="C14" s="20">
        <v>-104208</v>
      </c>
    </row>
    <row r="15" spans="1:3" x14ac:dyDescent="0.25">
      <c r="A15" s="19" t="s">
        <v>13</v>
      </c>
      <c r="B15" s="6">
        <v>-87150</v>
      </c>
      <c r="C15" s="20">
        <v>-217874</v>
      </c>
    </row>
    <row r="16" spans="1:3" x14ac:dyDescent="0.25">
      <c r="A16" s="19" t="s">
        <v>14</v>
      </c>
      <c r="B16" s="6">
        <v>-3425859</v>
      </c>
      <c r="C16" s="20">
        <v>-1249188</v>
      </c>
    </row>
    <row r="17" spans="1:3" x14ac:dyDescent="0.25">
      <c r="A17" s="23" t="s">
        <v>15</v>
      </c>
      <c r="B17" s="33">
        <f>SUM(B6:B12,B15:B16)</f>
        <v>2243496</v>
      </c>
      <c r="C17" s="34">
        <f>SUM(C6:C12,C15:C16)</f>
        <v>3028155</v>
      </c>
    </row>
    <row r="18" spans="1:3" x14ac:dyDescent="0.25">
      <c r="A18" s="24"/>
      <c r="B18" s="6"/>
      <c r="C18" s="20"/>
    </row>
    <row r="19" spans="1:3" x14ac:dyDescent="0.25">
      <c r="A19" s="25" t="s">
        <v>16</v>
      </c>
      <c r="B19" s="8"/>
      <c r="C19" s="35"/>
    </row>
    <row r="20" spans="1:3" x14ac:dyDescent="0.25">
      <c r="A20" s="26" t="s">
        <v>17</v>
      </c>
      <c r="B20" s="6"/>
      <c r="C20" s="35"/>
    </row>
    <row r="21" spans="1:3" x14ac:dyDescent="0.25">
      <c r="A21" s="19" t="s">
        <v>18</v>
      </c>
      <c r="B21" s="6"/>
      <c r="C21" s="20">
        <v>-38114</v>
      </c>
    </row>
    <row r="22" spans="1:3" x14ac:dyDescent="0.25">
      <c r="A22" s="19" t="s">
        <v>19</v>
      </c>
      <c r="B22" s="6"/>
      <c r="C22" s="35"/>
    </row>
    <row r="23" spans="1:3" x14ac:dyDescent="0.25">
      <c r="A23" s="24" t="s">
        <v>1</v>
      </c>
      <c r="B23" s="33">
        <f>SUM(B20:B22)</f>
        <v>0</v>
      </c>
      <c r="C23" s="34">
        <f>SUM(C20:C22)</f>
        <v>-38114</v>
      </c>
    </row>
    <row r="24" spans="1:3" x14ac:dyDescent="0.25">
      <c r="A24" s="27"/>
      <c r="B24" s="6"/>
      <c r="C24" s="35"/>
    </row>
    <row r="25" spans="1:3" ht="15.75" thickBot="1" x14ac:dyDescent="0.3">
      <c r="A25" s="27" t="s">
        <v>20</v>
      </c>
      <c r="B25" s="36">
        <f>B17+B23</f>
        <v>2243496</v>
      </c>
      <c r="C25" s="37">
        <f>C17+C23</f>
        <v>2990041</v>
      </c>
    </row>
    <row r="26" spans="1:3" x14ac:dyDescent="0.25">
      <c r="A26" s="28" t="s">
        <v>21</v>
      </c>
      <c r="B26" s="9">
        <v>350592</v>
      </c>
      <c r="C26" s="32">
        <v>450046</v>
      </c>
    </row>
    <row r="27" spans="1:3" ht="15.75" thickBot="1" x14ac:dyDescent="0.3">
      <c r="A27" s="27" t="s">
        <v>22</v>
      </c>
      <c r="B27" s="38">
        <f>B25-B26</f>
        <v>1892904</v>
      </c>
      <c r="C27" s="39">
        <f>C25-C26</f>
        <v>2539995</v>
      </c>
    </row>
    <row r="28" spans="1:3" ht="15.75" thickTop="1" x14ac:dyDescent="0.25">
      <c r="A28" s="17"/>
      <c r="C28" s="18"/>
    </row>
    <row r="29" spans="1:3" x14ac:dyDescent="0.25">
      <c r="A29" s="17"/>
      <c r="C29" s="18"/>
    </row>
    <row r="30" spans="1:3" x14ac:dyDescent="0.25">
      <c r="A30" s="17"/>
      <c r="C30" s="18"/>
    </row>
    <row r="31" spans="1:3" x14ac:dyDescent="0.25">
      <c r="A31" s="17"/>
      <c r="C31" s="18"/>
    </row>
    <row r="32" spans="1:3" x14ac:dyDescent="0.25">
      <c r="A32" s="17"/>
      <c r="C32" s="18"/>
    </row>
    <row r="33" spans="1:3" x14ac:dyDescent="0.25">
      <c r="A33" s="17"/>
      <c r="C33" s="18"/>
    </row>
    <row r="34" spans="1:3" x14ac:dyDescent="0.25">
      <c r="A34" s="17"/>
      <c r="C34" s="18"/>
    </row>
    <row r="35" spans="1:3" x14ac:dyDescent="0.25">
      <c r="A35" s="17"/>
      <c r="C35" s="18"/>
    </row>
    <row r="36" spans="1:3" x14ac:dyDescent="0.25">
      <c r="A36" s="17"/>
      <c r="C36" s="18"/>
    </row>
    <row r="37" spans="1:3" x14ac:dyDescent="0.25">
      <c r="A37" s="17"/>
      <c r="C37" s="18"/>
    </row>
    <row r="38" spans="1:3" x14ac:dyDescent="0.25">
      <c r="A38" s="17"/>
      <c r="C38" s="18"/>
    </row>
    <row r="39" spans="1:3" x14ac:dyDescent="0.25">
      <c r="A39" s="17"/>
      <c r="C39" s="18"/>
    </row>
    <row r="40" spans="1:3" x14ac:dyDescent="0.25">
      <c r="A40" s="17"/>
      <c r="C40" s="18"/>
    </row>
    <row r="41" spans="1:3" x14ac:dyDescent="0.25">
      <c r="A41" s="17"/>
      <c r="C41" s="18"/>
    </row>
    <row r="42" spans="1:3" x14ac:dyDescent="0.25">
      <c r="A42" s="17"/>
      <c r="C42" s="18"/>
    </row>
    <row r="43" spans="1:3" x14ac:dyDescent="0.25">
      <c r="A43" s="17"/>
      <c r="C43" s="18"/>
    </row>
    <row r="44" spans="1:3" x14ac:dyDescent="0.25">
      <c r="A44" s="17"/>
      <c r="C44" s="18"/>
    </row>
    <row r="45" spans="1:3" x14ac:dyDescent="0.25">
      <c r="A45" s="17"/>
      <c r="C45" s="18"/>
    </row>
    <row r="46" spans="1:3" x14ac:dyDescent="0.25">
      <c r="A46" s="17"/>
      <c r="C46" s="18"/>
    </row>
    <row r="47" spans="1:3" x14ac:dyDescent="0.25">
      <c r="A47" s="17"/>
      <c r="C47" s="18"/>
    </row>
    <row r="48" spans="1:3" x14ac:dyDescent="0.25">
      <c r="A48" s="17"/>
      <c r="C48" s="18"/>
    </row>
    <row r="49" spans="1:3" x14ac:dyDescent="0.25">
      <c r="A49" s="17"/>
      <c r="C49" s="18"/>
    </row>
    <row r="50" spans="1:3" x14ac:dyDescent="0.25">
      <c r="A50" s="17"/>
      <c r="C50" s="18"/>
    </row>
    <row r="51" spans="1:3" x14ac:dyDescent="0.25">
      <c r="A51" s="17"/>
      <c r="C51" s="18"/>
    </row>
    <row r="52" spans="1:3" x14ac:dyDescent="0.25">
      <c r="A52" s="17"/>
      <c r="C52" s="18"/>
    </row>
    <row r="53" spans="1:3" x14ac:dyDescent="0.25">
      <c r="A53" s="29"/>
      <c r="B53" s="30"/>
      <c r="C53" s="31"/>
    </row>
  </sheetData>
  <mergeCells count="1">
    <mergeCell ref="A2:A3"/>
  </mergeCells>
  <pageMargins left="0" right="0" top="0" bottom="0" header="0" footer="0"/>
  <pageSetup paperSize="9" orientation="portrait" r:id="rId1"/>
  <ignoredErrors>
    <ignoredError sqref="B12:C12 B17: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Fujitsu</cp:lastModifiedBy>
  <cp:lastPrinted>2020-07-16T15:24:56Z</cp:lastPrinted>
  <dcterms:created xsi:type="dcterms:W3CDTF">2016-08-04T12:40:37Z</dcterms:created>
  <dcterms:modified xsi:type="dcterms:W3CDTF">2022-07-24T09:10:36Z</dcterms:modified>
</cp:coreProperties>
</file>