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LBANA DOK\Biznese te medha\lot\2020\Bilanc 2020\deklarime\QKB\"/>
    </mc:Choice>
  </mc:AlternateContent>
  <xr:revisionPtr revIDLastSave="0" documentId="13_ncr:1_{02C90F1C-3B1D-4619-9B4E-C47FA77935B9}" xr6:coauthVersionLast="45" xr6:coauthVersionMax="47" xr10:uidLastSave="{00000000-0000-0000-0000-000000000000}"/>
  <bookViews>
    <workbookView xWindow="-120" yWindow="-120" windowWidth="29040" windowHeight="15840" xr2:uid="{47199141-F09F-48D3-9524-7BEA398E6355}"/>
  </bookViews>
  <sheets>
    <sheet name="PASH-sipas natyre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3" i="1" l="1"/>
  <c r="B23" i="1"/>
  <c r="C12" i="1"/>
  <c r="C17" i="1" s="1"/>
  <c r="C25" i="1" s="1"/>
  <c r="C27" i="1" s="1"/>
  <c r="C29" i="1" s="1"/>
  <c r="B12" i="1"/>
  <c r="B17" i="1" s="1"/>
  <c r="B25" i="1" l="1"/>
  <c r="B27" i="1" s="1"/>
  <c r="B29" i="1" s="1"/>
</calcChain>
</file>

<file path=xl/sharedStrings.xml><?xml version="1.0" encoding="utf-8"?>
<sst xmlns="http://schemas.openxmlformats.org/spreadsheetml/2006/main" count="26" uniqueCount="25">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</sst>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3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164" fontId="7" fillId="0" borderId="0" xfId="0" applyNumberFormat="1" applyFont="1" applyAlignment="1">
      <alignment vertical="center"/>
    </xf>
    <xf numFmtId="164" fontId="0" fillId="0" borderId="0" xfId="0" applyNumberFormat="1"/>
    <xf numFmtId="0" fontId="8" fillId="0" borderId="0" xfId="0" applyFont="1" applyAlignment="1">
      <alignment vertical="center"/>
    </xf>
    <xf numFmtId="164" fontId="8" fillId="0" borderId="0" xfId="0" applyNumberFormat="1" applyFont="1" applyAlignment="1">
      <alignment vertical="center"/>
    </xf>
    <xf numFmtId="164" fontId="8" fillId="2" borderId="0" xfId="1" applyNumberFormat="1" applyFont="1" applyFill="1" applyBorder="1" applyAlignment="1">
      <alignment vertical="center"/>
    </xf>
    <xf numFmtId="0" fontId="7" fillId="0" borderId="0" xfId="0" applyFont="1" applyAlignment="1">
      <alignment horizontal="left" vertical="center" indent="3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3" fontId="10" fillId="2" borderId="1" xfId="0" applyNumberFormat="1" applyFont="1" applyFill="1" applyBorder="1" applyAlignment="1">
      <alignment vertical="center"/>
    </xf>
    <xf numFmtId="3" fontId="10" fillId="2" borderId="2" xfId="0" applyNumberFormat="1" applyFont="1" applyFill="1" applyBorder="1" applyAlignment="1">
      <alignment vertical="center"/>
    </xf>
    <xf numFmtId="3" fontId="0" fillId="0" borderId="0" xfId="0" applyNumberFormat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BANA%20DOK/Biznese%20te%20medha/lot/2020/Bilanc%202020/deklarime/tatime/Pasqyra%20financiare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sqyra e Pozicionit Financiar"/>
      <sheetName val="PASH-sipas natyres"/>
      <sheetName val="Pasqyra Cashflow-indirekte"/>
    </sheetNames>
    <sheetDataSet>
      <sheetData sheetId="0">
        <row r="65">
          <cell r="B65">
            <v>-8045082.9266600013</v>
          </cell>
          <cell r="C65">
            <v>-661043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5B50E-2A70-4BE5-8B52-38786CF2E7FB}">
  <sheetPr>
    <tabColor rgb="FFFF0000"/>
  </sheetPr>
  <dimension ref="A1:D29"/>
  <sheetViews>
    <sheetView tabSelected="1" workbookViewId="0">
      <selection activeCell="B26" sqref="B26"/>
    </sheetView>
  </sheetViews>
  <sheetFormatPr defaultRowHeight="15" x14ac:dyDescent="0.25"/>
  <cols>
    <col min="1" max="1" width="61" customWidth="1"/>
    <col min="2" max="3" width="22.28515625" customWidth="1"/>
  </cols>
  <sheetData>
    <row r="1" spans="1:4" x14ac:dyDescent="0.25">
      <c r="A1" s="1"/>
    </row>
    <row r="2" spans="1:4" ht="15" customHeight="1" x14ac:dyDescent="0.25">
      <c r="A2" s="21" t="s">
        <v>0</v>
      </c>
      <c r="B2" s="2" t="s">
        <v>1</v>
      </c>
      <c r="C2" s="2" t="s">
        <v>1</v>
      </c>
    </row>
    <row r="3" spans="1:4" ht="15" customHeight="1" x14ac:dyDescent="0.25">
      <c r="A3" s="22"/>
      <c r="B3" s="2" t="s">
        <v>2</v>
      </c>
      <c r="C3" s="2" t="s">
        <v>3</v>
      </c>
    </row>
    <row r="4" spans="1:4" x14ac:dyDescent="0.25">
      <c r="A4" s="3" t="s">
        <v>4</v>
      </c>
    </row>
    <row r="5" spans="1:4" x14ac:dyDescent="0.25">
      <c r="B5" s="4"/>
    </row>
    <row r="6" spans="1:4" x14ac:dyDescent="0.25">
      <c r="A6" s="5" t="s">
        <v>5</v>
      </c>
      <c r="B6" s="6">
        <v>2259420</v>
      </c>
      <c r="C6" s="6">
        <v>31142015</v>
      </c>
      <c r="D6" s="7"/>
    </row>
    <row r="7" spans="1:4" x14ac:dyDescent="0.25">
      <c r="A7" s="5" t="s">
        <v>6</v>
      </c>
      <c r="B7" s="7"/>
      <c r="C7" s="7">
        <v>280683</v>
      </c>
      <c r="D7" s="7"/>
    </row>
    <row r="8" spans="1:4" x14ac:dyDescent="0.25">
      <c r="A8" s="5" t="s">
        <v>7</v>
      </c>
      <c r="D8" s="7"/>
    </row>
    <row r="9" spans="1:4" x14ac:dyDescent="0.25">
      <c r="A9" s="5" t="s">
        <v>8</v>
      </c>
      <c r="D9" s="7"/>
    </row>
    <row r="10" spans="1:4" x14ac:dyDescent="0.25">
      <c r="A10" s="5" t="s">
        <v>9</v>
      </c>
      <c r="B10" s="8"/>
      <c r="C10" s="8"/>
      <c r="D10" s="7"/>
    </row>
    <row r="11" spans="1:4" x14ac:dyDescent="0.25">
      <c r="A11" s="5" t="s">
        <v>10</v>
      </c>
      <c r="B11" s="9">
        <v>-2440602</v>
      </c>
      <c r="C11" s="9">
        <v>-12520789</v>
      </c>
      <c r="D11" s="7"/>
    </row>
    <row r="12" spans="1:4" x14ac:dyDescent="0.25">
      <c r="A12" s="5" t="s">
        <v>11</v>
      </c>
      <c r="B12" s="10">
        <f>SUM(B13:B14)</f>
        <v>-5446667</v>
      </c>
      <c r="C12" s="10">
        <f>SUM(C13:C14)</f>
        <v>-12407114</v>
      </c>
      <c r="D12" s="7"/>
    </row>
    <row r="13" spans="1:4" x14ac:dyDescent="0.25">
      <c r="A13" s="11" t="s">
        <v>12</v>
      </c>
      <c r="B13" s="9">
        <v>-4818427</v>
      </c>
      <c r="C13" s="9">
        <v>-10822006</v>
      </c>
      <c r="D13" s="7"/>
    </row>
    <row r="14" spans="1:4" x14ac:dyDescent="0.25">
      <c r="A14" s="11" t="s">
        <v>13</v>
      </c>
      <c r="B14" s="9">
        <v>-628240</v>
      </c>
      <c r="C14" s="9">
        <v>-1585108</v>
      </c>
      <c r="D14" s="7"/>
    </row>
    <row r="15" spans="1:4" x14ac:dyDescent="0.25">
      <c r="A15" s="5" t="s">
        <v>14</v>
      </c>
      <c r="B15" s="9">
        <v>-1550489</v>
      </c>
      <c r="C15" s="9">
        <v>-1916372</v>
      </c>
      <c r="D15" s="7"/>
    </row>
    <row r="16" spans="1:4" x14ac:dyDescent="0.25">
      <c r="A16" s="5" t="s">
        <v>15</v>
      </c>
      <c r="B16" s="9">
        <v>-1931290</v>
      </c>
      <c r="C16" s="9">
        <v>-4995040</v>
      </c>
      <c r="D16" s="7"/>
    </row>
    <row r="17" spans="1:4" x14ac:dyDescent="0.25">
      <c r="A17" s="12" t="s">
        <v>16</v>
      </c>
      <c r="B17" s="10">
        <f>SUM(B6:B12,B15:B16)</f>
        <v>-9109628</v>
      </c>
      <c r="C17" s="10">
        <f>SUM(C6:C12,C15:C16)</f>
        <v>-416617</v>
      </c>
      <c r="D17" s="7"/>
    </row>
    <row r="18" spans="1:4" x14ac:dyDescent="0.25">
      <c r="A18" s="13"/>
      <c r="B18" s="14"/>
      <c r="C18" s="14"/>
      <c r="D18" s="7"/>
    </row>
    <row r="19" spans="1:4" x14ac:dyDescent="0.25">
      <c r="A19" s="15" t="s">
        <v>17</v>
      </c>
      <c r="B19" s="12"/>
      <c r="D19" s="7"/>
    </row>
    <row r="20" spans="1:4" x14ac:dyDescent="0.25">
      <c r="A20" s="8" t="s">
        <v>18</v>
      </c>
      <c r="B20" s="6"/>
      <c r="C20" s="6"/>
      <c r="D20" s="7"/>
    </row>
    <row r="21" spans="1:4" x14ac:dyDescent="0.25">
      <c r="A21" s="5" t="s">
        <v>19</v>
      </c>
      <c r="B21" s="6">
        <v>14611</v>
      </c>
      <c r="C21" s="6">
        <v>-169050</v>
      </c>
      <c r="D21" s="7"/>
    </row>
    <row r="22" spans="1:4" x14ac:dyDescent="0.25">
      <c r="A22" s="5" t="s">
        <v>20</v>
      </c>
      <c r="B22" s="6">
        <v>1049934</v>
      </c>
      <c r="D22" s="7"/>
    </row>
    <row r="23" spans="1:4" x14ac:dyDescent="0.25">
      <c r="A23" s="13" t="s">
        <v>21</v>
      </c>
      <c r="B23" s="10">
        <f>SUM(B20:B22)</f>
        <v>1064545</v>
      </c>
      <c r="C23" s="10">
        <f>SUM(C20:C22)</f>
        <v>-169050</v>
      </c>
      <c r="D23" s="7"/>
    </row>
    <row r="24" spans="1:4" x14ac:dyDescent="0.25">
      <c r="A24" s="16"/>
      <c r="B24" s="17"/>
      <c r="D24" s="7"/>
    </row>
    <row r="25" spans="1:4" ht="15.75" thickBot="1" x14ac:dyDescent="0.3">
      <c r="A25" s="16" t="s">
        <v>22</v>
      </c>
      <c r="B25" s="18">
        <f>B17+B23</f>
        <v>-8045083</v>
      </c>
      <c r="C25" s="18">
        <f>C17+C23</f>
        <v>-585667</v>
      </c>
      <c r="D25" s="7"/>
    </row>
    <row r="26" spans="1:4" x14ac:dyDescent="0.25">
      <c r="A26" s="17" t="s">
        <v>23</v>
      </c>
      <c r="B26" s="6"/>
      <c r="C26" s="6">
        <v>-75376</v>
      </c>
      <c r="D26" s="7"/>
    </row>
    <row r="27" spans="1:4" ht="15.75" thickBot="1" x14ac:dyDescent="0.3">
      <c r="A27" s="16" t="s">
        <v>24</v>
      </c>
      <c r="B27" s="19">
        <f>B25+B26</f>
        <v>-8045083</v>
      </c>
      <c r="C27" s="19">
        <f>C25+C26</f>
        <v>-661043</v>
      </c>
      <c r="D27" s="7"/>
    </row>
    <row r="28" spans="1:4" ht="15.75" thickTop="1" x14ac:dyDescent="0.25"/>
    <row r="29" spans="1:4" x14ac:dyDescent="0.25">
      <c r="B29" s="20">
        <f>'[1]Pasqyra e Pozicionit Financiar'!B65-'PASH-sipas natyres'!B27</f>
        <v>7.3339998722076416E-2</v>
      </c>
      <c r="C29" s="20">
        <f>'[1]Pasqyra e Pozicionit Financiar'!C65-'PASH-sipas natyres'!C27</f>
        <v>0</v>
      </c>
    </row>
  </sheetData>
  <mergeCells count="1">
    <mergeCell ref="A2:A3"/>
  </mergeCells>
  <pageMargins left="0.7" right="0.7" top="0.75" bottom="0.75" header="0.3" footer="0.3"/>
  <pageSetup paperSize="9" orientation="portrait" r:id="rId1"/>
  <ignoredErrors>
    <ignoredError sqref="B12:C14 B17:C17 C16 C1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Nardi</dc:creator>
  <cp:lastModifiedBy>AG</cp:lastModifiedBy>
  <dcterms:created xsi:type="dcterms:W3CDTF">2021-07-27T12:01:15Z</dcterms:created>
  <dcterms:modified xsi:type="dcterms:W3CDTF">2021-07-30T08:39:02Z</dcterms:modified>
</cp:coreProperties>
</file>