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o-AIO\Desktop\stone construksion e albania\"/>
    </mc:Choice>
  </mc:AlternateContent>
  <xr:revisionPtr revIDLastSave="0" documentId="13_ncr:1_{23524414-7CA9-441C-BC45-914869D0EDD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 l="1"/>
  <c r="B10" i="18"/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<sst xmlns="http://schemas.openxmlformats.org/spreadsheetml/2006/main" count="61" uniqueCount="59">
  <si>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</si>
  <si>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</si>
  <si>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</si>
  <si>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</si>
  <si>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</si>
  <si>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</si>
  <si>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</si>
  <si>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</si>
  <si>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</si>
  <si>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</si>
  <si>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</si>
  <si>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</si>
  <si>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</si>
  <si>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</si>
  <si>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</si>
  <si>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</si>
  <si>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</si>
  <si>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</si>
  <si>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</si>
  <si>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</si>
  <si>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</si>
  <si>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</si>
  <si>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</si>
  <si>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</si>
  <si>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</si>
  <si>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</si>
  <si>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</si>
  <si>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</si>
  <si>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</si>
  <si>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</si>
  <si>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</si>
  <si>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</si>
  <si>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</si>
  <si>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</si>
  <si>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</si>
  <si>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</si>
  <si>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</si>
  <si>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</si>
  <si>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</si>
  <si>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</si>
  <si>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</si>
  <si>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</si>
  <si>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</si>
  <si>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</si>
  <si>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</si>
  <si>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</si>
  <si>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</si>
  <si>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</si>
  <si>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</si>
  <si>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</si>
  <si>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</si>
  <si>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</si>
  <si>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</si>
  <si>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tatimor)</t>
    </r>
  </si>
  <si>
    <t xml:space="preserve">* ne rastin e pasqyrave financiare te konsoliduara llogarite me njesite ekonomike brenda grupit eliminohen </t>
  </si>
  <si>
    <t>dhe nuk paraqiten ne pasqyren e performances</t>
  </si>
  <si>
    <t>Pasqyrat financiare te vitit 2021</t>
  </si>
  <si>
    <t>Stone Construksion</t>
  </si>
  <si>
    <t>NIPT L27322203V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</si>
</sst>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43" fontId="13" fillId="0" borderId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72" fillId="0" borderId="0" xfId="0" applyFont="1"/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15" xfId="0" applyNumberFormat="1" applyFont="1" applyBorder="1" applyAlignment="1">
      <alignment horizontal="right"/>
    </xf>
    <xf numFmtId="37" fontId="171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Alignment="1">
      <alignment horizontal="right"/>
    </xf>
    <xf numFmtId="0" fontId="169" fillId="0" borderId="0" xfId="3275" applyFont="1"/>
    <xf numFmtId="0" fontId="167" fillId="0" borderId="0" xfId="0" applyFont="1" applyAlignment="1">
      <alignment horizontal="center"/>
    </xf>
    <xf numFmtId="0" fontId="167" fillId="0" borderId="0" xfId="0" applyFont="1"/>
    <xf numFmtId="37" fontId="167" fillId="0" borderId="0" xfId="0" applyNumberFormat="1" applyFont="1" applyAlignment="1">
      <alignment horizontal="center"/>
    </xf>
    <xf numFmtId="3" fontId="171" fillId="0" borderId="0" xfId="0" applyNumberFormat="1" applyFont="1" applyAlignment="1">
      <alignment horizontal="center" vertical="center"/>
    </xf>
    <xf numFmtId="0" fontId="170" fillId="0" borderId="0" xfId="0" applyFont="1" applyAlignment="1">
      <alignment wrapText="1"/>
    </xf>
    <xf numFmtId="0" fontId="174" fillId="0" borderId="0" xfId="0" applyFont="1" applyAlignment="1">
      <alignment horizontal="left" wrapText="1" indent="2"/>
    </xf>
    <xf numFmtId="0" fontId="169" fillId="0" borderId="0" xfId="3507" applyFont="1" applyAlignment="1">
      <alignment vertical="center"/>
    </xf>
    <xf numFmtId="0" fontId="175" fillId="0" borderId="0" xfId="0" applyFont="1" applyAlignment="1">
      <alignment vertical="center"/>
    </xf>
    <xf numFmtId="37" fontId="172" fillId="0" borderId="0" xfId="0" applyNumberFormat="1" applyFont="1" applyAlignment="1">
      <alignment horizontal="right"/>
    </xf>
    <xf numFmtId="0" fontId="178" fillId="0" borderId="0" xfId="0" applyFont="1"/>
    <xf numFmtId="0" fontId="170" fillId="0" borderId="0" xfId="0" applyFont="1" applyAlignment="1">
      <alignment horizontal="left" wrapText="1"/>
    </xf>
    <xf numFmtId="0" fontId="170" fillId="60" borderId="0" xfId="0" applyFont="1" applyFill="1" applyAlignment="1">
      <alignment wrapText="1"/>
    </xf>
    <xf numFmtId="37" fontId="176" fillId="0" borderId="0" xfId="0" applyNumberFormat="1" applyFont="1" applyAlignment="1">
      <alignment horizontal="right"/>
    </xf>
    <xf numFmtId="0" fontId="170" fillId="0" borderId="15" xfId="0" applyFont="1" applyBorder="1" applyAlignment="1">
      <alignment wrapText="1"/>
    </xf>
    <xf numFmtId="0" fontId="170" fillId="0" borderId="0" xfId="6592" applyFont="1" applyAlignment="1">
      <alignment wrapText="1"/>
    </xf>
    <xf numFmtId="0" fontId="168" fillId="0" borderId="0" xfId="3506" applyFont="1" applyAlignment="1">
      <alignment horizontal="center"/>
    </xf>
    <xf numFmtId="0" fontId="174" fillId="60" borderId="0" xfId="0" applyFont="1" applyFill="1" applyAlignment="1">
      <alignment horizontal="left" wrapText="1" indent="2"/>
    </xf>
    <xf numFmtId="37" fontId="171" fillId="0" borderId="0" xfId="6592" applyNumberFormat="1" applyFont="1" applyAlignment="1">
      <alignment horizontal="right" vertical="center"/>
    </xf>
    <xf numFmtId="0" fontId="173" fillId="0" borderId="0" xfId="6592" applyFont="1" applyAlignment="1">
      <alignment wrapText="1"/>
    </xf>
    <xf numFmtId="37" fontId="176" fillId="0" borderId="15" xfId="6592" applyNumberFormat="1" applyFont="1" applyBorder="1" applyAlignment="1">
      <alignment horizontal="right"/>
    </xf>
    <xf numFmtId="37" fontId="176" fillId="0" borderId="0" xfId="6592" applyNumberFormat="1" applyFont="1" applyAlignment="1">
      <alignment horizontal="right"/>
    </xf>
    <xf numFmtId="0" fontId="178" fillId="0" borderId="0" xfId="6592" applyFont="1" applyAlignment="1">
      <alignment wrapText="1"/>
    </xf>
    <xf numFmtId="0" fontId="174" fillId="0" borderId="0" xfId="0" applyFont="1" applyFill="1"/>
    <xf numFmtId="0" fontId="167" fillId="0" borderId="0" xfId="0" applyFont="1" applyFill="1"/>
  </cellXfs>
  <cellStyles count="661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10" xfId="6597" xr:uid="{B0F0997D-9B2E-43B8-A134-8C8C15E0B6C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10" xfId="6604" xr:uid="{48CFF5B0-7125-4CD8-9628-C7A1BA0BA040}"/>
    <cellStyle name="Comma 12 2 11" xfId="6605" xr:uid="{C2C08268-E5CF-4E90-A61C-92507E8A0AD0}"/>
    <cellStyle name="Comma 12 2 13" xfId="6611" xr:uid="{7D640DEF-5DB5-4C98-807A-5BFFAA437CEF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2 8" xfId="6602" xr:uid="{DF7FFD5E-8247-4100-B03A-ECBAA04CB46F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10" xfId="6599" xr:uid="{D60A6FEB-1780-4B35-BF51-50846ED81775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10" xfId="6607" xr:uid="{253CD4EE-23B9-4B8F-B349-C26CA10D270D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6" xfId="6606" xr:uid="{7E89D30D-DCA0-4545-B9FB-40046715C96C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10" xfId="6610" xr:uid="{E2A35A63-B45E-42FD-AB98-E55033D037C2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9" xfId="6603" xr:uid="{1103AB6B-EAC8-438A-8321-B6B97395BE43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10" xfId="6609" xr:uid="{A817720C-F6DE-47B9-BBA0-107981E2DF8C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7" xfId="6600" xr:uid="{2075AC7F-4C1A-49FC-8839-2B94E0244845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10" xfId="6608" xr:uid="{5249A0D0-BFCE-415B-B435-B393DCD2178F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 9" xfId="6601" xr:uid="{D558FD7F-33C1-473E-A270-F58AB106B40E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10" xfId="6598" xr:uid="{08A3CF33-C222-454B-B344-ACE323FE61D2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10" xfId="6596" xr:uid="{566F02C7-43D9-40DD-B7F4-2830C78B7351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8" xfId="6612" xr:uid="{007B14C3-E220-4621-9E73-C672EC2D312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showGridLines="0" tabSelected="1" topLeftCell="A49" zoomScaleNormal="100" workbookViewId="0">
      <selection activeCell="H52" sqref="H52"/>
    </sheetView>
  </sheetViews>
  <sheetFormatPr defaultRowHeight="15"/>
  <cols>
    <col min="1" max="1" width="63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6" width="22" style="17" customWidth="1"/>
    <col min="7" max="8" width="11" style="18" bestFit="1" customWidth="1"/>
    <col min="9" max="9" width="9.5703125" style="18" bestFit="1" customWidth="1"/>
    <col min="10" max="16384" width="9.140625" style="18"/>
  </cols>
  <sheetData>
    <row r="1" spans="1:7">
      <c r="A1" s="6" t="s">
        <v>56</v>
      </c>
    </row>
    <row r="2" spans="1:7">
      <c r="A2" s="7" t="s">
        <v>57</v>
      </c>
    </row>
    <row r="3" spans="1:7">
      <c r="A3" s="7" t="s">
        <v>58</v>
      </c>
    </row>
    <row r="4" spans="1:7">
      <c r="A4" s="7" t="s">
        <v>30</v>
      </c>
    </row>
    <row r="5" spans="1:7">
      <c r="A5" s="6" t="s">
        <v>20</v>
      </c>
      <c r="B5" s="18"/>
      <c r="C5" s="18"/>
      <c r="D5" s="18"/>
      <c r="E5" s="18"/>
      <c r="F5" s="18"/>
    </row>
    <row r="6" spans="1:7">
      <c r="A6" s="5"/>
      <c r="B6" s="20" t="s">
        <v>2</v>
      </c>
      <c r="C6" s="20"/>
      <c r="D6" s="20" t="s">
        <v>2</v>
      </c>
      <c r="E6" s="20"/>
      <c r="F6" s="18"/>
    </row>
    <row r="7" spans="1:7">
      <c r="A7" s="5"/>
      <c r="B7" s="20" t="s">
        <v>3</v>
      </c>
      <c r="C7" s="20"/>
      <c r="D7" s="20" t="s">
        <v>4</v>
      </c>
      <c r="E7" s="20"/>
      <c r="F7" s="18"/>
    </row>
    <row r="8" spans="1:7">
      <c r="A8" s="24"/>
      <c r="B8" s="5"/>
      <c r="C8" s="5"/>
      <c r="D8" s="5"/>
      <c r="E8" s="5"/>
      <c r="F8" s="18"/>
    </row>
    <row r="9" spans="1:7">
      <c r="A9" s="21" t="s">
        <v>6</v>
      </c>
      <c r="B9" s="8"/>
      <c r="C9" s="25"/>
      <c r="D9" s="8"/>
      <c r="E9" s="8"/>
      <c r="F9" s="26"/>
    </row>
    <row r="10" spans="1:7">
      <c r="A10" s="22" t="s">
        <v>48</v>
      </c>
      <c r="B10" s="11">
        <f>7+5503200</f>
        <v>5503207</v>
      </c>
      <c r="C10" s="25"/>
      <c r="D10" s="11">
        <v>0</v>
      </c>
      <c r="E10" s="8"/>
      <c r="F10" s="39"/>
      <c r="G10" s="40"/>
    </row>
    <row r="11" spans="1:7">
      <c r="A11" s="22" t="s">
        <v>50</v>
      </c>
      <c r="B11" s="11">
        <v>0</v>
      </c>
      <c r="C11" s="25"/>
      <c r="D11" s="11">
        <v>0</v>
      </c>
      <c r="E11" s="8"/>
      <c r="F11" s="39"/>
      <c r="G11" s="40"/>
    </row>
    <row r="12" spans="1:7">
      <c r="A12" s="22" t="s">
        <v>51</v>
      </c>
      <c r="B12" s="11">
        <v>0</v>
      </c>
      <c r="C12" s="25"/>
      <c r="D12" s="11"/>
      <c r="E12" s="8"/>
      <c r="F12" s="39"/>
      <c r="G12" s="40"/>
    </row>
    <row r="13" spans="1:7">
      <c r="A13" s="22" t="s">
        <v>52</v>
      </c>
      <c r="B13" s="11"/>
      <c r="C13" s="25"/>
      <c r="D13" s="11"/>
      <c r="E13" s="8"/>
      <c r="F13" s="39"/>
      <c r="G13" s="40"/>
    </row>
    <row r="14" spans="1:7">
      <c r="A14" s="22" t="s">
        <v>49</v>
      </c>
      <c r="B14" s="11">
        <v>0</v>
      </c>
      <c r="C14" s="25"/>
      <c r="D14" s="11"/>
      <c r="E14" s="8"/>
      <c r="F14" s="39"/>
      <c r="G14" s="40"/>
    </row>
    <row r="15" spans="1:7" ht="29.25">
      <c r="A15" s="21" t="s">
        <v>7</v>
      </c>
      <c r="B15" s="11">
        <v>0</v>
      </c>
      <c r="C15" s="25"/>
      <c r="D15" s="11"/>
      <c r="E15" s="8"/>
      <c r="F15" s="18"/>
    </row>
    <row r="16" spans="1:7" ht="29.25">
      <c r="A16" s="27" t="s">
        <v>8</v>
      </c>
      <c r="B16" s="11">
        <v>0</v>
      </c>
      <c r="C16" s="25"/>
      <c r="D16" s="11"/>
      <c r="E16" s="8"/>
      <c r="F16" s="18"/>
    </row>
    <row r="17" spans="1:6">
      <c r="A17" s="21" t="s">
        <v>9</v>
      </c>
      <c r="B17" s="11">
        <v>0</v>
      </c>
      <c r="C17" s="25"/>
      <c r="D17" s="11"/>
      <c r="E17" s="8"/>
      <c r="F17" s="18"/>
    </row>
    <row r="18" spans="1:6">
      <c r="A18" s="21" t="s">
        <v>10</v>
      </c>
      <c r="B18" s="8"/>
      <c r="C18" s="25"/>
      <c r="D18" s="8"/>
      <c r="E18" s="8"/>
      <c r="F18" s="18"/>
    </row>
    <row r="19" spans="1:6">
      <c r="A19" s="22" t="s">
        <v>10</v>
      </c>
      <c r="B19" s="11">
        <v>-113340</v>
      </c>
      <c r="C19" s="25"/>
      <c r="D19" s="11">
        <v>0</v>
      </c>
      <c r="E19" s="8"/>
      <c r="F19" s="18"/>
    </row>
    <row r="20" spans="1:6">
      <c r="A20" s="22" t="s">
        <v>35</v>
      </c>
      <c r="B20" s="11">
        <v>-547075</v>
      </c>
      <c r="C20" s="25"/>
      <c r="D20" s="11"/>
      <c r="E20" s="8"/>
      <c r="F20" s="18"/>
    </row>
    <row r="21" spans="1:6">
      <c r="A21" s="21" t="s">
        <v>28</v>
      </c>
      <c r="B21" s="8"/>
      <c r="C21" s="25"/>
      <c r="D21" s="8"/>
      <c r="E21" s="8"/>
      <c r="F21" s="18"/>
    </row>
    <row r="22" spans="1:6">
      <c r="A22" s="22" t="s">
        <v>36</v>
      </c>
      <c r="B22" s="11">
        <v>-1352291</v>
      </c>
      <c r="C22" s="25"/>
      <c r="D22" s="11">
        <v>0</v>
      </c>
      <c r="E22" s="8"/>
      <c r="F22" s="18"/>
    </row>
    <row r="23" spans="1:6">
      <c r="A23" s="22" t="s">
        <v>37</v>
      </c>
      <c r="B23" s="11">
        <v>-258475</v>
      </c>
      <c r="C23" s="25"/>
      <c r="D23" s="11">
        <v>0</v>
      </c>
      <c r="E23" s="8"/>
      <c r="F23" s="18"/>
    </row>
    <row r="24" spans="1:6">
      <c r="A24" s="22" t="s">
        <v>39</v>
      </c>
      <c r="B24" s="11">
        <v>0</v>
      </c>
      <c r="C24" s="25"/>
      <c r="D24" s="11"/>
      <c r="E24" s="8"/>
      <c r="F24" s="18"/>
    </row>
    <row r="25" spans="1:6">
      <c r="A25" s="21" t="s">
        <v>11</v>
      </c>
      <c r="B25" s="11"/>
      <c r="C25" s="25"/>
      <c r="D25" s="11"/>
      <c r="E25" s="8"/>
      <c r="F25" s="18"/>
    </row>
    <row r="26" spans="1:6">
      <c r="A26" s="21" t="s">
        <v>26</v>
      </c>
      <c r="B26" s="11">
        <v>-227634</v>
      </c>
      <c r="C26" s="25"/>
      <c r="D26" s="11">
        <v>0</v>
      </c>
      <c r="E26" s="8"/>
      <c r="F26" s="18"/>
    </row>
    <row r="27" spans="1:6">
      <c r="A27" s="21" t="s">
        <v>12</v>
      </c>
      <c r="B27" s="11">
        <f>-2039792+10000</f>
        <v>-2029792</v>
      </c>
      <c r="C27" s="25"/>
      <c r="D27" s="11">
        <v>0</v>
      </c>
      <c r="E27" s="8"/>
      <c r="F27" s="18"/>
    </row>
    <row r="28" spans="1:6">
      <c r="A28" s="21" t="s">
        <v>1</v>
      </c>
      <c r="B28" s="8"/>
      <c r="C28" s="25"/>
      <c r="D28" s="8"/>
      <c r="E28" s="8"/>
      <c r="F28" s="18"/>
    </row>
    <row r="29" spans="1:6" ht="15" customHeight="1">
      <c r="A29" s="22" t="s">
        <v>40</v>
      </c>
      <c r="B29" s="11"/>
      <c r="C29" s="25"/>
      <c r="D29" s="11"/>
      <c r="E29" s="8"/>
      <c r="F29" s="18"/>
    </row>
    <row r="30" spans="1:6" ht="15" customHeight="1">
      <c r="A30" s="22" t="s">
        <v>38</v>
      </c>
      <c r="B30" s="11"/>
      <c r="C30" s="25"/>
      <c r="D30" s="11"/>
      <c r="E30" s="8"/>
      <c r="F30" s="18"/>
    </row>
    <row r="31" spans="1:6" ht="15" customHeight="1">
      <c r="A31" s="22" t="s">
        <v>47</v>
      </c>
      <c r="B31" s="11"/>
      <c r="C31" s="25"/>
      <c r="D31" s="11"/>
      <c r="E31" s="8"/>
      <c r="F31" s="18"/>
    </row>
    <row r="32" spans="1:6" ht="15" customHeight="1">
      <c r="A32" s="22" t="s">
        <v>41</v>
      </c>
      <c r="B32" s="11"/>
      <c r="C32" s="25"/>
      <c r="D32" s="11"/>
      <c r="E32" s="8"/>
      <c r="F32" s="18"/>
    </row>
    <row r="33" spans="1:6" ht="15" customHeight="1">
      <c r="A33" s="22" t="s">
        <v>46</v>
      </c>
      <c r="B33" s="11"/>
      <c r="C33" s="25"/>
      <c r="D33" s="11"/>
      <c r="E33" s="8"/>
      <c r="F33" s="18"/>
    </row>
    <row r="34" spans="1:6" ht="15" customHeight="1">
      <c r="A34" s="22" t="s">
        <v>42</v>
      </c>
      <c r="B34" s="11"/>
      <c r="C34" s="25"/>
      <c r="D34" s="11"/>
      <c r="E34" s="8"/>
      <c r="F34" s="18"/>
    </row>
    <row r="35" spans="1:6" ht="29.25">
      <c r="A35" s="21" t="s">
        <v>13</v>
      </c>
      <c r="B35" s="11"/>
      <c r="C35" s="25"/>
      <c r="D35" s="11"/>
      <c r="E35" s="8"/>
      <c r="F35" s="18"/>
    </row>
    <row r="36" spans="1:6">
      <c r="A36" s="21" t="s">
        <v>29</v>
      </c>
      <c r="B36" s="8"/>
      <c r="C36" s="25"/>
      <c r="D36" s="8"/>
      <c r="E36" s="8"/>
      <c r="F36" s="18"/>
    </row>
    <row r="37" spans="1:6">
      <c r="A37" s="22" t="s">
        <v>43</v>
      </c>
      <c r="B37" s="11">
        <v>0</v>
      </c>
      <c r="C37" s="25"/>
      <c r="D37" s="11">
        <v>0</v>
      </c>
      <c r="E37" s="8"/>
      <c r="F37" s="18"/>
    </row>
    <row r="38" spans="1:6" ht="30">
      <c r="A38" s="22" t="s">
        <v>45</v>
      </c>
      <c r="B38" s="11"/>
      <c r="C38" s="25"/>
      <c r="D38" s="11"/>
      <c r="E38" s="8"/>
      <c r="F38" s="18"/>
    </row>
    <row r="39" spans="1:6">
      <c r="A39" s="22" t="s">
        <v>44</v>
      </c>
      <c r="B39" s="11">
        <v>0</v>
      </c>
      <c r="C39" s="25"/>
      <c r="D39" s="11"/>
      <c r="E39" s="8"/>
      <c r="F39" s="18"/>
    </row>
    <row r="40" spans="1:6">
      <c r="A40" s="21" t="s">
        <v>14</v>
      </c>
      <c r="B40" s="11"/>
      <c r="C40" s="25"/>
      <c r="D40" s="11"/>
      <c r="E40" s="8"/>
      <c r="F40" s="18"/>
    </row>
    <row r="41" spans="1:6">
      <c r="A41" s="28" t="s">
        <v>53</v>
      </c>
      <c r="B41" s="11">
        <v>-10000</v>
      </c>
      <c r="C41" s="25"/>
      <c r="D41" s="11"/>
      <c r="E41" s="8"/>
      <c r="F41" s="18"/>
    </row>
    <row r="42" spans="1:6">
      <c r="A42" s="21" t="s">
        <v>15</v>
      </c>
      <c r="B42" s="10">
        <f>SUM(B9:B41)</f>
        <v>964600</v>
      </c>
      <c r="C42" s="29"/>
      <c r="D42" s="10">
        <f>SUM(D9:D41)</f>
        <v>0</v>
      </c>
      <c r="E42" s="29"/>
      <c r="F42" s="18"/>
    </row>
    <row r="43" spans="1:6">
      <c r="A43" s="21" t="s">
        <v>0</v>
      </c>
      <c r="B43" s="29"/>
      <c r="C43" s="29"/>
      <c r="D43" s="29"/>
      <c r="E43" s="29"/>
      <c r="F43" s="18"/>
    </row>
    <row r="44" spans="1:6">
      <c r="A44" s="22" t="s">
        <v>16</v>
      </c>
      <c r="B44" s="11">
        <v>0</v>
      </c>
      <c r="C44" s="25"/>
      <c r="D44" s="11">
        <v>0</v>
      </c>
      <c r="E44" s="8"/>
      <c r="F44" s="18"/>
    </row>
    <row r="45" spans="1:6">
      <c r="A45" s="22" t="s">
        <v>17</v>
      </c>
      <c r="B45" s="11"/>
      <c r="C45" s="25"/>
      <c r="D45" s="11"/>
      <c r="E45" s="8"/>
      <c r="F45" s="18"/>
    </row>
    <row r="46" spans="1:6">
      <c r="A46" s="22" t="s">
        <v>27</v>
      </c>
      <c r="B46" s="11"/>
      <c r="C46" s="25"/>
      <c r="D46" s="11"/>
      <c r="E46" s="8"/>
      <c r="F46" s="18"/>
    </row>
    <row r="47" spans="1:6">
      <c r="A47" s="21" t="s">
        <v>31</v>
      </c>
      <c r="B47" s="10">
        <f>SUM(B42:B46)</f>
        <v>964600</v>
      </c>
      <c r="C47" s="29"/>
      <c r="D47" s="10">
        <f>SUM(D42:D46)</f>
        <v>0</v>
      </c>
      <c r="E47" s="29"/>
      <c r="F47" s="18"/>
    </row>
    <row r="48" spans="1:6" ht="15.75" thickBot="1">
      <c r="A48" s="30"/>
      <c r="B48" s="13"/>
      <c r="C48" s="13"/>
      <c r="D48" s="13"/>
      <c r="E48" s="25"/>
      <c r="F48" s="18"/>
    </row>
    <row r="49" spans="1:6" ht="15.75" thickTop="1">
      <c r="A49" s="31" t="s">
        <v>32</v>
      </c>
      <c r="B49" s="9"/>
      <c r="C49" s="9"/>
      <c r="D49" s="9"/>
      <c r="E49" s="25"/>
      <c r="F49" s="18"/>
    </row>
    <row r="50" spans="1:6" ht="30">
      <c r="A50" s="22" t="s">
        <v>21</v>
      </c>
      <c r="B50" s="12"/>
      <c r="C50" s="9"/>
      <c r="D50" s="12"/>
      <c r="E50" s="8"/>
      <c r="F50" s="18"/>
    </row>
    <row r="51" spans="1:6">
      <c r="A51" s="22" t="s">
        <v>22</v>
      </c>
      <c r="B51" s="12">
        <v>0</v>
      </c>
      <c r="C51" s="9"/>
      <c r="D51" s="12"/>
      <c r="E51" s="8"/>
      <c r="F51" s="18"/>
    </row>
    <row r="52" spans="1:6" ht="30">
      <c r="A52" s="22" t="s">
        <v>23</v>
      </c>
      <c r="B52" s="12"/>
      <c r="C52" s="9"/>
      <c r="D52" s="12"/>
      <c r="E52" s="5"/>
      <c r="F52" s="18"/>
    </row>
    <row r="53" spans="1:6" ht="15" customHeight="1">
      <c r="A53" s="22" t="s">
        <v>24</v>
      </c>
      <c r="B53" s="12"/>
      <c r="C53" s="9"/>
      <c r="D53" s="12"/>
      <c r="E53" s="32"/>
      <c r="F53" s="32"/>
    </row>
    <row r="54" spans="1:6">
      <c r="A54" s="33" t="s">
        <v>5</v>
      </c>
      <c r="B54" s="12"/>
      <c r="C54" s="9"/>
      <c r="D54" s="12"/>
      <c r="E54" s="1"/>
      <c r="F54" s="32"/>
    </row>
    <row r="55" spans="1:6" ht="29.25">
      <c r="A55" s="31" t="s">
        <v>33</v>
      </c>
      <c r="B55" s="14">
        <f>SUM(B50:B54)</f>
        <v>0</v>
      </c>
      <c r="C55" s="34"/>
      <c r="D55" s="14">
        <f>SUM(D50:D54)</f>
        <v>0</v>
      </c>
      <c r="E55" s="32"/>
      <c r="F55" s="32"/>
    </row>
    <row r="56" spans="1:6">
      <c r="A56" s="35"/>
      <c r="B56" s="15"/>
      <c r="C56" s="15"/>
      <c r="D56" s="15"/>
      <c r="E56" s="32"/>
      <c r="F56" s="32"/>
    </row>
    <row r="57" spans="1:6" ht="30" thickBot="1">
      <c r="A57" s="31" t="s">
        <v>34</v>
      </c>
      <c r="B57" s="36">
        <f>B47+B55</f>
        <v>964600</v>
      </c>
      <c r="C57" s="37"/>
      <c r="D57" s="36">
        <f>D47+D55</f>
        <v>0</v>
      </c>
      <c r="E57" s="32"/>
      <c r="F57" s="32"/>
    </row>
    <row r="58" spans="1:6" ht="15.75" thickTop="1">
      <c r="A58" s="35"/>
      <c r="B58" s="15"/>
      <c r="C58" s="15"/>
      <c r="D58" s="15"/>
      <c r="E58" s="32"/>
      <c r="F58" s="32"/>
    </row>
    <row r="59" spans="1:6">
      <c r="A59" s="38" t="s">
        <v>25</v>
      </c>
      <c r="B59" s="15"/>
      <c r="C59" s="15"/>
      <c r="D59" s="15"/>
      <c r="E59" s="4"/>
      <c r="F59" s="4"/>
    </row>
    <row r="60" spans="1:6">
      <c r="A60" s="35" t="s">
        <v>18</v>
      </c>
      <c r="B60" s="11"/>
      <c r="C60" s="8"/>
      <c r="D60" s="11"/>
      <c r="E60" s="4"/>
      <c r="F60" s="4"/>
    </row>
    <row r="61" spans="1:6">
      <c r="A61" s="35" t="s">
        <v>19</v>
      </c>
      <c r="B61" s="11"/>
      <c r="C61" s="8"/>
      <c r="D61" s="11"/>
      <c r="E61" s="4"/>
      <c r="F61" s="4"/>
    </row>
    <row r="62" spans="1:6">
      <c r="A62" s="3"/>
      <c r="B62" s="4"/>
      <c r="C62" s="4"/>
      <c r="D62" s="4"/>
      <c r="E62" s="4"/>
      <c r="F62" s="4"/>
    </row>
    <row r="63" spans="1:6">
      <c r="A63" s="3"/>
      <c r="B63" s="4"/>
      <c r="C63" s="4"/>
      <c r="D63" s="4"/>
      <c r="E63" s="4"/>
      <c r="F63" s="4"/>
    </row>
    <row r="64" spans="1:6">
      <c r="A64" s="23" t="s">
        <v>54</v>
      </c>
      <c r="B64" s="4"/>
      <c r="C64" s="4"/>
      <c r="D64" s="4"/>
      <c r="E64" s="4"/>
      <c r="F64" s="4"/>
    </row>
    <row r="65" spans="1:6">
      <c r="A65" s="16" t="s">
        <v>55</v>
      </c>
      <c r="B65" s="2"/>
      <c r="C65" s="2"/>
      <c r="D65" s="2"/>
      <c r="E65" s="2"/>
      <c r="F65" s="2"/>
    </row>
    <row r="67" spans="1:6">
      <c r="B67" s="19"/>
    </row>
  </sheetData>
  <pageMargins left="0.70866141732283472" right="0.70866141732283472" top="0.74803149606299213" bottom="0.74803149606299213" header="0.31496062992125984" footer="0.31496062992125984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Xhulio-AIO</cp:lastModifiedBy>
  <cp:lastPrinted>2022-09-09T08:53:50Z</cp:lastPrinted>
  <dcterms:created xsi:type="dcterms:W3CDTF">2012-01-19T09:31:29Z</dcterms:created>
  <dcterms:modified xsi:type="dcterms:W3CDTF">2022-09-09T09:30:14Z</dcterms:modified>
</cp:coreProperties>
</file>