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BILANCE DHE AUDITIME\AUDITIM 2022\LABOPHARMA SHPK 2021\QKB 2021\"/>
    </mc:Choice>
  </mc:AlternateContent>
  <bookViews>
    <workbookView xWindow="0" yWindow="0" windowWidth="28800" windowHeight="14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<sst xmlns="http://schemas.openxmlformats.org/spreadsheetml/2006/main" count="414" uniqueCount="271">
  <si>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</si>
  <si>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</si>
  <si>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</si>
  <si>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</si>
  <si>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</si>
  <si>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</si>
  <si>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</si>
  <si>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</si>
  <si>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</si>
  <si>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</si>
  <si>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</si>
  <si>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</si>
  <si>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</si>
  <si>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</si>
  <si>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</si>
  <si>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</si>
  <si>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</si>
  <si>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</si>
  <si>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</si>
  <si>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</si>
  <si>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</si>
  <si>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</si>
  <si>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</si>
  <si>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</si>
  <si>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</si>
  <si>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</si>
  <si>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</si>
  <si>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</si>
  <si>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</si>
  <si>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</si>
  <si>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</si>
  <si>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</si>
  <si>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</si>
  <si>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</si>
  <si>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</si>
  <si>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</si>
  <si>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</si>
  <si>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</si>
  <si>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</si>
  <si>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</si>
  <si>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</si>
  <si>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</si>
  <si>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</si>
  <si>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</si>
  <si>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</si>
  <si>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</si>
  <si>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</si>
  <si>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</si>
  <si>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</si>
  <si>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</si>
  <si>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</si>
  <si>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</si>
  <si>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</si>
  <si>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</si>
  <si>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</si>
  <si>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</si>
  <si>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</si>
  <si>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</si>
  <si>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</si>
  <si>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</si>
  <si>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</si>
  <si>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</si>
  <si>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</si>
  <si>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</si>
  <si>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</si>
  <si>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</si>
  <si>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</si>
  <si>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</si>
  <si>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</si>
  <si>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</si>
  <si>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</si>
  <si>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</si>
  <si>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</si>
  <si>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</si>
  <si>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</si>
  <si>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</si>
  <si>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</si>
  <si>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</si>
  <si>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</si>
  <si>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</si>
  <si>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</si>
  <si>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</si>
  <si>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</si>
  <si>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</si>
  <si>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</si>
  <si>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</si>
  <si>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</si>
  <si>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</si>
  <si>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</si>
  <si>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</si>
  <si>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</si>
  <si>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</si>
  <si>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</si>
  <si>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</si>
  <si>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</si>
  <si>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</si>
  <si>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</si>
  <si>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</si>
  <si>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</si>
  <si>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</si>
  <si>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</si>
  <si>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</si>
  <si>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</si>
  <si>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</si>
  <si>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</si>
  <si>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</si>
  <si>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</si>
  <si>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</si>
  <si>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</si>
  <si>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</si>
  <si>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</si>
  <si>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</si>
  <si>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</si>
  <si>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</si>
  <si>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</si>
  <si>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</si>
  <si>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</si>
  <si>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</si>
  <si>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</si>
  <si>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</si>
  <si>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</si>
  <si>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</si>
  <si>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</si>
  <si>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</si>
  <si>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</si>
  <si>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</si>
  <si>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</si>
  <si>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</si>
  <si>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</si>
  <si>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</si>
  <si>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</si>
  <si>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</si>
  <si>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</si>
  <si>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</si>
  <si>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</si>
  <si>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</si>
  <si>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</si>
  <si>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</si>
  <si>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</si>
  <si>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</si>
  <si>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</si>
  <si>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</si>
  <si>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</si>
  <si>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</si>
  <si>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</si>
  <si>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</si>
  <si>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</si>
  <si>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</si>
  <si>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</si>
  <si>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</si>
  <si>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</si>
  <si>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</si>
  <si>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</si>
  <si>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</si>
  <si>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</si>
  <si>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</si>
  <si>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</si>
  <si>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</si>
  <si>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</si>
  <si>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</si>
  <si>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</si>
  <si>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</si>
  <si>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</si>
  <si>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</si>
  <si>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</si>
  <si>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</si>
  <si>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</si>
  <si>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</si>
  <si>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</si>
  <si>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</si>
  <si>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</si>
  <si>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</si>
  <si>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</si>
  <si>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</si>
  <si>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</si>
  <si>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</si>
  <si>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</si>
  <si>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</si>
  <si>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</si>
  <si>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</si>
  <si>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</si>
  <si>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</si>
  <si>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</si>
  <si>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</si>
  <si>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</si>
  <si>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</si>
  <si>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</si>
  <si>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</si>
  <si>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</si>
  <si>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</si>
  <si>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</si>
  <si>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</si>
  <si>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</si>
  <si>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</si>
  <si>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</si>
  <si>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</si>
  <si>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</si>
  <si>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</si>
  <si>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</si>
  <si>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</si>
  <si>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</si>
  <si>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</si>
  <si>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</si>
  <si>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</si>
  <si>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</si>
  <si>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</si>
  <si>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</si>
  <si>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</si>
  <si>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</si>
  <si>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</si>
  <si>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</si>
  <si>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</si>
  <si>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</si>
  <si>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</si>
  <si>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</si>
  <si>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</si>
  <si>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</si>
  <si>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</si>
  <si>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</si>
  <si>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</si>
  <si>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</si>
  <si>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</si>
  <si>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</si>
  <si>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</si>
  <si>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</si>
  <si>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</si>
  <si>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</si>
  <si>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</si>
  <si>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</si>
  <si>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</si>
  <si>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</si>
  <si>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</si>
  <si>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</si>
  <si>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</si>
  <si>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</si>
  <si>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</si>
  <si>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</si>
  <si>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</si>
  <si>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</si>
  <si>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</si>
  <si>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</si>
  <si>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</si>
  <si>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</si>
  <si>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</si>
  <si>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</si>
  <si>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</si>
  <si>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</si>
  <si>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</si>
  <si>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</si>
  <si>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</si>
  <si>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</si>
  <si>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</si>
  <si>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</si>
  <si>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</si>
  <si>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</si>
  <si>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</si>
  <si>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</si>
  <si>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</si>
  <si>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</si>
  <si>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</si>
  <si>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</si>
  <si>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</si>
  <si>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</si>
  <si>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</si>
  <si>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</si>
  <si>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</si>
  <si>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LABOPHARMA SHPK</t>
  </si>
  <si>
    <t>K72202013A</t>
  </si>
  <si>
    <t>Lek</t>
  </si>
  <si>
    <t>Sistemim detyrimi doganor per deklaraten me reference R27308, date 09/09/2021, DDP</t>
  </si>
  <si>
    <t>Sistemim detyrimi per kreditore te mbartur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</si>
</sst>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I20" sqref="I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768267055</v>
      </c>
      <c r="C10" s="52"/>
      <c r="D10" s="64">
        <v>363696040</v>
      </c>
      <c r="E10" s="51"/>
      <c r="F10" s="82" t="s">
        <v>261</v>
      </c>
    </row>
    <row r="11" spans="1:6">
      <c r="A11" s="63" t="s">
        <v>258</v>
      </c>
      <c r="B11" s="64">
        <v>0</v>
      </c>
      <c r="C11" s="52"/>
      <c r="D11" s="64">
        <v>0</v>
      </c>
      <c r="E11" s="51"/>
      <c r="F11" s="82" t="s">
        <v>262</v>
      </c>
    </row>
    <row r="12" spans="1:6">
      <c r="A12" s="63" t="s">
        <v>259</v>
      </c>
      <c r="B12" s="64">
        <v>0</v>
      </c>
      <c r="C12" s="52"/>
      <c r="D12" s="64">
        <v>0</v>
      </c>
      <c r="E12" s="51"/>
      <c r="F12" s="82" t="s">
        <v>262</v>
      </c>
    </row>
    <row r="13" spans="1:6">
      <c r="A13" s="63" t="s">
        <v>260</v>
      </c>
      <c r="B13" s="64">
        <v>0</v>
      </c>
      <c r="C13" s="52"/>
      <c r="D13" s="64">
        <v>0</v>
      </c>
      <c r="E13" s="51"/>
      <c r="F13" s="82" t="s">
        <v>262</v>
      </c>
    </row>
    <row r="14" spans="1:6">
      <c r="A14" s="63" t="s">
        <v>257</v>
      </c>
      <c r="B14" s="64">
        <v>5521136</v>
      </c>
      <c r="C14" s="52"/>
      <c r="D14" s="64">
        <v>0</v>
      </c>
      <c r="E14" s="51"/>
      <c r="F14" s="82" t="s">
        <v>263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-379423406</v>
      </c>
      <c r="C19" s="52"/>
      <c r="D19" s="64">
        <v>-222950538</v>
      </c>
      <c r="E19" s="51"/>
      <c r="F19" s="42"/>
    </row>
    <row r="20" spans="1:6">
      <c r="A20" s="63" t="s">
        <v>243</v>
      </c>
      <c r="B20" s="64">
        <v>-1766484</v>
      </c>
      <c r="C20" s="52"/>
      <c r="D20" s="64">
        <v>-228991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-10404033</v>
      </c>
      <c r="C22" s="52"/>
      <c r="D22" s="64">
        <v>-6270079</v>
      </c>
      <c r="E22" s="51"/>
      <c r="F22" s="42"/>
    </row>
    <row r="23" spans="1:6">
      <c r="A23" s="63" t="s">
        <v>245</v>
      </c>
      <c r="B23" s="64">
        <v>-760578</v>
      </c>
      <c r="C23" s="52"/>
      <c r="D23" s="64">
        <v>-301201</v>
      </c>
      <c r="E23" s="51"/>
      <c r="F23" s="42"/>
    </row>
    <row r="24" spans="1:6">
      <c r="A24" s="63" t="s">
        <v>246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-386369</v>
      </c>
      <c r="C26" s="52"/>
      <c r="D26" s="64">
        <v>-349152</v>
      </c>
      <c r="E26" s="51"/>
      <c r="F26" s="42"/>
    </row>
    <row r="27" spans="1:6">
      <c r="A27" s="45" t="s">
        <v>221</v>
      </c>
      <c r="B27" s="64">
        <v>-43214221</v>
      </c>
      <c r="C27" s="52"/>
      <c r="D27" s="64">
        <v>-29216545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269</v>
      </c>
      <c r="B29" s="64">
        <v>92624</v>
      </c>
      <c r="C29" s="52"/>
      <c r="D29" s="64">
        <v>0</v>
      </c>
      <c r="E29" s="51"/>
      <c r="F29" s="42"/>
    </row>
    <row r="30" spans="1:6" ht="15" customHeight="1">
      <c r="A30" s="63" t="s">
        <v>270</v>
      </c>
      <c r="B30" s="64">
        <v>311170</v>
      </c>
      <c r="C30" s="52"/>
      <c r="D30" s="64">
        <v>0</v>
      </c>
      <c r="E30" s="51"/>
      <c r="F30" s="42"/>
    </row>
    <row r="31" spans="1:6" ht="15" customHeight="1">
      <c r="A31" s="63" t="s">
        <v>253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247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252</v>
      </c>
      <c r="B33" s="64">
        <v>0</v>
      </c>
      <c r="C33" s="52"/>
      <c r="D33" s="64">
        <v>818260</v>
      </c>
      <c r="E33" s="51"/>
      <c r="F33" s="42"/>
    </row>
    <row r="34" spans="1:6" ht="15" customHeight="1">
      <c r="A34" s="63" t="s">
        <v>248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251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250</v>
      </c>
      <c r="B39" s="64">
        <v>-4240509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254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333996385</v>
      </c>
      <c r="C42" s="55"/>
      <c r="D42" s="54">
        <f>SUM(D9:D41)</f>
        <v>105197794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-52461702</v>
      </c>
      <c r="C44" s="52"/>
      <c r="D44" s="64">
        <v>-15835861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281534683</v>
      </c>
      <c r="C47" s="58"/>
      <c r="D47" s="67">
        <f>SUM(D42:D46)</f>
        <v>89361933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281534683</v>
      </c>
      <c r="C57" s="77"/>
      <c r="D57" s="76">
        <f>D47+D55</f>
        <v>89361933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2022-07-22T10:35:07Z</dcterms:modified>
</cp:coreProperties>
</file>