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<sst xmlns="http://schemas.openxmlformats.org/spreadsheetml/2006/main" count="414" uniqueCount="271">
  <si>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</si>
  <si>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</si>
  <si>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</si>
  <si>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</si>
  <si>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</si>
  <si>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</si>
  <si>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</si>
  <si>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</si>
  <si>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</si>
  <si>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</si>
  <si>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</si>
  <si>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</si>
  <si>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</si>
  <si>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</si>
  <si>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</si>
  <si>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</si>
  <si>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</si>
  <si>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</si>
  <si>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</si>
  <si>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</si>
  <si>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</si>
  <si>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</si>
  <si>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</si>
  <si>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</si>
  <si>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</si>
  <si>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</si>
  <si>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</si>
  <si>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</si>
  <si>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</si>
  <si>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</si>
  <si>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</si>
  <si>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</si>
  <si>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</si>
  <si>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</si>
  <si>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</si>
  <si>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</si>
  <si>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</si>
  <si>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</si>
  <si>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</si>
  <si>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</si>
  <si>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</si>
  <si>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</si>
  <si>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</si>
  <si>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</si>
  <si>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</si>
  <si>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</si>
  <si>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</si>
  <si>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</si>
  <si>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</si>
  <si>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</si>
  <si>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</si>
  <si>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</si>
  <si>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</si>
  <si>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</si>
  <si>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</si>
  <si>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</si>
  <si>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</si>
  <si>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</si>
  <si>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</si>
  <si>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</si>
  <si>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</si>
  <si>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</si>
  <si>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</si>
  <si>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</si>
  <si>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</si>
  <si>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</si>
  <si>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</si>
  <si>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</si>
  <si>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</si>
  <si>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</si>
  <si>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</si>
  <si>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</si>
  <si>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</si>
  <si>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</si>
  <si>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</si>
  <si>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</si>
  <si>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</si>
  <si>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</si>
  <si>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</si>
  <si>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</si>
  <si>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</si>
  <si>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</si>
  <si>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</si>
  <si>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</si>
  <si>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</si>
  <si>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</si>
  <si>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</si>
  <si>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</si>
  <si>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</si>
  <si>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</si>
  <si>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</si>
  <si>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</si>
  <si>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</si>
  <si>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</si>
  <si>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</si>
  <si>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</si>
  <si>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</si>
  <si>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</si>
  <si>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</si>
  <si>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</si>
  <si>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</si>
  <si>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</si>
  <si>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</si>
  <si>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</si>
  <si>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</si>
  <si>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</si>
  <si>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</si>
  <si>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</si>
  <si>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</si>
  <si>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</si>
  <si>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</si>
  <si>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</si>
  <si>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</si>
  <si>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</si>
  <si>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</si>
  <si>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</si>
  <si>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</si>
  <si>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</si>
  <si>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</si>
  <si>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</si>
  <si>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</si>
  <si>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</si>
  <si>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</si>
  <si>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</si>
  <si>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</si>
  <si>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</si>
  <si>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</si>
  <si>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</si>
  <si>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</si>
  <si>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</si>
  <si>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</si>
  <si>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</si>
  <si>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</si>
  <si>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</si>
  <si>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</si>
  <si>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</si>
  <si>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</si>
  <si>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</si>
  <si>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</si>
  <si>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</si>
  <si>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</si>
  <si>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</si>
  <si>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</si>
  <si>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</si>
  <si>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</si>
  <si>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</si>
  <si>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</si>
  <si>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</si>
  <si>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</si>
  <si>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</si>
  <si>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</si>
  <si>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</si>
  <si>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</si>
  <si>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</si>
  <si>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</si>
  <si>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</si>
  <si>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</si>
  <si>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</si>
  <si>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</si>
  <si>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</si>
  <si>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</si>
  <si>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</si>
  <si>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</si>
  <si>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</si>
  <si>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</si>
  <si>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</si>
  <si>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</si>
  <si>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</si>
  <si>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</si>
  <si>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</si>
  <si>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</si>
  <si>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</si>
  <si>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</si>
  <si>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</si>
  <si>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</si>
  <si>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</si>
  <si>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</si>
  <si>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</si>
  <si>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</si>
  <si>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</si>
  <si>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</si>
  <si>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</si>
  <si>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</si>
  <si>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</si>
  <si>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</si>
  <si>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</si>
  <si>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</si>
  <si>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</si>
  <si>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</si>
  <si>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</si>
  <si>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</si>
  <si>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</si>
  <si>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</si>
  <si>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</si>
  <si>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</si>
  <si>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</si>
  <si>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</si>
  <si>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</si>
  <si>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</si>
  <si>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</si>
  <si>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</si>
  <si>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</si>
  <si>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</si>
  <si>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</si>
  <si>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</si>
  <si>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</si>
  <si>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</si>
  <si>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</si>
  <si>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</si>
  <si>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</si>
  <si>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</si>
  <si>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</si>
  <si>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</si>
  <si>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</si>
  <si>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</si>
  <si>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</si>
  <si>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</si>
  <si>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</si>
  <si>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</si>
  <si>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</si>
  <si>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</si>
  <si>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</si>
  <si>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</si>
  <si>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</si>
  <si>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</si>
  <si>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</si>
  <si>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</si>
  <si>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</si>
  <si>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</si>
  <si>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</si>
  <si>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</si>
  <si>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</si>
  <si>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</si>
  <si>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</si>
  <si>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</si>
  <si>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</si>
  <si>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</si>
  <si>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</si>
  <si>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</si>
  <si>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</si>
  <si>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</si>
  <si>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</si>
  <si>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</si>
  <si>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</si>
  <si>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</si>
  <si>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</si>
  <si>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</si>
  <si>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</si>
  <si>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</si>
  <si>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</si>
  <si>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</si>
  <si>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</si>
  <si>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</si>
  <si>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</si>
  <si>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</si>
  <si>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</si>
  <si>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</si>
  <si>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</si>
  <si>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</si>
  <si>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</si>
  <si>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</si>
  <si>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</si>
  <si>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</si>
  <si>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</si>
  <si>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</si>
  <si>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</si>
  <si>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</si>
  <si>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</si>
  <si>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Arvis SHPK</t>
  </si>
  <si>
    <t>NIPT: K 51725501 R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</si>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</sst>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XF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  <c r="F2" s="35"/>
    </row>
    <row r="3" spans="1:6">
      <c r="A3" s="48" t="s">
        <v>269</v>
      </c>
      <c r="F3" s="35"/>
    </row>
    <row r="4" spans="1:6">
      <c r="A4" s="48" t="s">
        <v>270</v>
      </c>
      <c r="F4" s="35"/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2019</v>
      </c>
      <c r="C8" s="85"/>
      <c r="D8" s="84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266</v>
      </c>
    </row>
    <row r="10" spans="1:6">
      <c r="A10" s="61" t="s">
        <v>258</v>
      </c>
      <c r="B10" s="82">
        <v>89427057</v>
      </c>
      <c r="C10" s="81"/>
      <c r="D10" s="82">
        <v>144895938</v>
      </c>
      <c r="E10" s="49"/>
      <c r="F10" s="78" t="s">
        <v>263</v>
      </c>
    </row>
    <row r="11" spans="1:6">
      <c r="A11" s="61" t="s">
        <v>260</v>
      </c>
      <c r="B11" s="62"/>
      <c r="C11" s="50"/>
      <c r="D11" s="62"/>
      <c r="E11" s="49"/>
      <c r="F11" s="78" t="s">
        <v>264</v>
      </c>
    </row>
    <row r="12" spans="1:6">
      <c r="A12" s="61" t="s">
        <v>261</v>
      </c>
      <c r="B12" s="62"/>
      <c r="C12" s="50"/>
      <c r="D12" s="62"/>
      <c r="E12" s="49"/>
      <c r="F12" s="78" t="s">
        <v>264</v>
      </c>
    </row>
    <row r="13" spans="1:6">
      <c r="A13" s="61" t="s">
        <v>262</v>
      </c>
      <c r="B13" s="62"/>
      <c r="C13" s="50"/>
      <c r="D13" s="62"/>
      <c r="E13" s="49"/>
      <c r="F13" s="78" t="s">
        <v>264</v>
      </c>
    </row>
    <row r="14" spans="1:6">
      <c r="A14" s="61" t="s">
        <v>259</v>
      </c>
      <c r="B14" s="62"/>
      <c r="C14" s="50"/>
      <c r="D14" s="62"/>
      <c r="E14" s="49"/>
      <c r="F14" s="78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>
        <v>0</v>
      </c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-68925013</v>
      </c>
      <c r="C19" s="50"/>
      <c r="D19" s="62">
        <v>-100683771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244</v>
      </c>
      <c r="B22" s="62">
        <v>-5890168</v>
      </c>
      <c r="C22" s="50"/>
      <c r="D22" s="62">
        <v>-4424706</v>
      </c>
      <c r="E22" s="49"/>
      <c r="F22" s="42"/>
    </row>
    <row r="23" spans="1:6">
      <c r="A23" s="61" t="s">
        <v>245</v>
      </c>
      <c r="B23" s="62">
        <v>-980429</v>
      </c>
      <c r="C23" s="50"/>
      <c r="D23" s="62">
        <v>-736159</v>
      </c>
      <c r="E23" s="49"/>
      <c r="F23" s="42"/>
    </row>
    <row r="24" spans="1:6">
      <c r="A24" s="61" t="s">
        <v>247</v>
      </c>
      <c r="B24" s="62">
        <v>-121633</v>
      </c>
      <c r="C24" s="50"/>
      <c r="D24" s="62"/>
      <c r="E24" s="49"/>
      <c r="F24" s="42"/>
    </row>
    <row r="25" spans="1:6">
      <c r="A25" s="44" t="s">
        <v>220</v>
      </c>
      <c r="B25" s="62">
        <v>0</v>
      </c>
      <c r="C25" s="50"/>
      <c r="D25" s="62"/>
      <c r="E25" s="49"/>
      <c r="F25" s="42"/>
    </row>
    <row r="26" spans="1:6">
      <c r="A26" s="44" t="s">
        <v>235</v>
      </c>
      <c r="B26" s="82">
        <v>-627833</v>
      </c>
      <c r="C26" s="81"/>
      <c r="D26" s="82">
        <v>-173948</v>
      </c>
      <c r="E26" s="49"/>
      <c r="F26" s="42"/>
    </row>
    <row r="27" spans="1:6">
      <c r="A27" s="44" t="s">
        <v>221</v>
      </c>
      <c r="B27" s="82">
        <v>-10161675</v>
      </c>
      <c r="C27" s="81"/>
      <c r="D27" s="82">
        <v>-20478160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>
        <v>121</v>
      </c>
      <c r="C34" s="50"/>
      <c r="D34" s="62">
        <v>177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251</v>
      </c>
      <c r="B37" s="62">
        <v>-534903</v>
      </c>
      <c r="C37" s="50"/>
      <c r="D37" s="62">
        <v>-464070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960604</v>
      </c>
      <c r="C39" s="50"/>
      <c r="D39" s="62">
        <v>-1126223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256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3146128</v>
      </c>
      <c r="C42"/>
      <c r="D42" s="52">
        <f t="shared" ref="D42" si="0">SUM(D10:D41)</f>
        <v>16809078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-581194</v>
      </c>
      <c r="C44" s="50"/>
      <c r="D44" s="62">
        <v>-2533291</v>
      </c>
      <c r="E44" s="49"/>
      <c r="F44" s="42"/>
    </row>
    <row r="45" spans="1:6">
      <c r="A45" s="61" t="s">
        <v>226</v>
      </c>
      <c r="B45" s="62">
        <v>549585</v>
      </c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4">
        <f>SUM(B42:B46)</f>
        <v>3114519</v>
      </c>
      <c r="C47" s="56"/>
      <c r="D47" s="64">
        <f>SUM(D42:D46)</f>
        <v>14275787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240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242</v>
      </c>
      <c r="B57" s="72">
        <f>B47+B55</f>
        <v>3114519</v>
      </c>
      <c r="C57" s="73"/>
      <c r="D57" s="72">
        <f>D47+D55</f>
        <v>14275787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gurabardhim</cp:lastModifiedBy>
  <cp:lastPrinted>2016-10-03T09:59:38Z</cp:lastPrinted>
  <dcterms:created xsi:type="dcterms:W3CDTF">2012-01-19T09:31:29Z</dcterms:created>
  <dcterms:modified xsi:type="dcterms:W3CDTF">2020-07-30T14:05:16Z</dcterms:modified>
</cp:coreProperties>
</file>