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69\Frida\PF 2022\Per QKB\"/>
    </mc:Choice>
  </mc:AlternateContent>
  <bookViews>
    <workbookView xWindow="930" yWindow="0" windowWidth="20490" windowHeight="6765" tabRatio="632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 iterateDelta="1E-4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5" i="18" l="1"/>
  <c r="B42" i="18" l="1"/>
  <c r="D55" i="18" l="1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<sst xmlns="http://schemas.openxmlformats.org/spreadsheetml/2006/main" count="414" uniqueCount="271">
  <si>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</si>
  <si>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</si>
  <si>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</si>
  <si>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</si>
  <si>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</si>
  <si>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</si>
  <si>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</si>
  <si>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</si>
  <si>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</si>
  <si>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</si>
  <si>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</si>
  <si>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</si>
  <si>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</si>
  <si>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</si>
  <si>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</si>
  <si>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</si>
  <si>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</si>
  <si>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</si>
  <si>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</si>
  <si>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</si>
  <si>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</si>
  <si>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</si>
  <si>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</si>
  <si>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</si>
  <si>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</si>
  <si>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</si>
  <si>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</si>
  <si>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</si>
  <si>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</si>
  <si>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</si>
  <si>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</si>
  <si>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</si>
  <si>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</si>
  <si>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</si>
  <si>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</si>
  <si>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</si>
  <si>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</si>
  <si>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</si>
  <si>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</si>
  <si>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</si>
  <si>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</si>
  <si>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</si>
  <si>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</si>
  <si>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</si>
  <si>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</si>
  <si>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</si>
  <si>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</si>
  <si>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</si>
  <si>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</si>
  <si>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</si>
  <si>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</si>
  <si>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</si>
  <si>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</si>
  <si>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</si>
  <si>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</si>
  <si>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</si>
  <si>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</si>
  <si>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</si>
  <si>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</si>
  <si>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</si>
  <si>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</si>
  <si>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</si>
  <si>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</si>
  <si>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</si>
  <si>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</si>
  <si>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</si>
  <si>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</si>
  <si>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</si>
  <si>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</si>
  <si>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</si>
  <si>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</si>
  <si>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</si>
  <si>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</si>
  <si>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</si>
  <si>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</si>
  <si>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</si>
  <si>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</si>
  <si>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</si>
  <si>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</si>
  <si>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</si>
  <si>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</si>
  <si>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</si>
  <si>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</si>
  <si>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</si>
  <si>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</si>
  <si>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</si>
  <si>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</si>
  <si>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</si>
  <si>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</si>
  <si>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</si>
  <si>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</si>
  <si>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</si>
  <si>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</si>
  <si>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</si>
  <si>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</si>
  <si>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</si>
  <si>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</si>
  <si>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</si>
  <si>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</si>
  <si>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</si>
  <si>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</si>
  <si>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</si>
  <si>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</si>
  <si>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</si>
  <si>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</si>
  <si>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</si>
  <si>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</si>
  <si>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</si>
  <si>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</si>
  <si>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</si>
  <si>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</si>
  <si>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</si>
  <si>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</si>
  <si>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</si>
  <si>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</si>
  <si>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</si>
  <si>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</si>
  <si>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</si>
  <si>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</si>
  <si>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</si>
  <si>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</si>
  <si>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</si>
  <si>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</si>
  <si>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</si>
  <si>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</si>
  <si>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</si>
  <si>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</si>
  <si>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</si>
  <si>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</si>
  <si>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</si>
  <si>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</si>
  <si>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</si>
  <si>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</si>
  <si>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</si>
  <si>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</si>
  <si>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</si>
  <si>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</si>
  <si>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</si>
  <si>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</si>
  <si>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</si>
  <si>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</si>
  <si>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</si>
  <si>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</si>
  <si>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</si>
  <si>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</si>
  <si>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</si>
  <si>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</si>
  <si>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</si>
  <si>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</si>
  <si>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</si>
  <si>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</si>
  <si>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</si>
  <si>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</si>
  <si>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</si>
  <si>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</si>
  <si>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</si>
  <si>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</si>
  <si>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</si>
  <si>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</si>
  <si>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</si>
  <si>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</si>
  <si>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</si>
  <si>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</si>
  <si>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</si>
  <si>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</si>
  <si>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</si>
  <si>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</si>
  <si>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</si>
  <si>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</si>
  <si>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</si>
  <si>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</si>
  <si>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</si>
  <si>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</si>
  <si>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</si>
  <si>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</si>
  <si>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</si>
  <si>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</si>
  <si>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</si>
  <si>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</si>
  <si>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</si>
  <si>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</si>
  <si>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</si>
  <si>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</si>
  <si>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</si>
  <si>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</si>
  <si>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</si>
  <si>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</si>
  <si>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</si>
  <si>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</si>
  <si>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</si>
  <si>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</si>
  <si>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</si>
  <si>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</si>
  <si>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</si>
  <si>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</si>
  <si>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</si>
  <si>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</si>
  <si>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</si>
  <si>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</si>
  <si>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</si>
  <si>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</si>
  <si>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</si>
  <si>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</si>
  <si>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</si>
  <si>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</si>
  <si>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</si>
  <si>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</si>
  <si>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</si>
  <si>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</si>
  <si>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</si>
  <si>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</si>
  <si>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</si>
  <si>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</si>
  <si>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</si>
  <si>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</si>
  <si>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</si>
  <si>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</si>
  <si>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</si>
  <si>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</si>
  <si>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</si>
  <si>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</si>
  <si>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</si>
  <si>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</si>
  <si>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</si>
  <si>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</si>
  <si>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</si>
  <si>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</si>
  <si>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</si>
  <si>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</si>
  <si>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</si>
  <si>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</si>
  <si>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</si>
  <si>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</si>
  <si>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</si>
  <si>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</si>
  <si>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</si>
  <si>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</si>
  <si>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</si>
  <si>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</si>
  <si>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</si>
  <si>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</si>
  <si>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</si>
  <si>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</si>
  <si>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</si>
  <si>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</si>
  <si>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</si>
  <si>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</si>
  <si>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</si>
  <si>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</si>
  <si>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</si>
  <si>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</si>
  <si>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</si>
  <si>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</si>
  <si>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</si>
  <si>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</si>
  <si>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</si>
  <si>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</si>
  <si>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</si>
  <si>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</si>
  <si>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</si>
  <si>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</si>
  <si>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</si>
  <si>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</si>
  <si>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</si>
  <si>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</si>
  <si>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</si>
  <si>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</si>
  <si>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2022</t>
  </si>
  <si>
    <t xml:space="preserve">Ferro Beton &amp; Construction CO shpk </t>
  </si>
  <si>
    <t>K21505001Q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</si>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</sst>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i/>
      <sz val="11"/>
      <color theme="1"/>
      <name val="Times New Roman"/>
      <family val="1"/>
    </font>
    <font>
      <sz val="11"/>
      <color rgb="FF000000"/>
      <name val="Times New Roman"/>
      <family val="1"/>
      <charset val="1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D9"/>
        <bgColor rgb="FFE3E3E3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7" fillId="0" borderId="0" xfId="0" applyFont="1"/>
    <xf numFmtId="37" fontId="188" fillId="63" borderId="0" xfId="215" applyNumberFormat="1" applyFont="1" applyFill="1" applyBorder="1" applyAlignment="1" applyProtection="1">
      <alignment horizontal="right" wrapText="1"/>
    </xf>
    <xf numFmtId="0" fontId="181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/>
    </xf>
    <xf numFmtId="167" fontId="183" fillId="0" borderId="15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="98" zoomScaleNormal="98" workbookViewId="0">
      <selection activeCell="B59" sqref="B59"/>
    </sheetView>
  </sheetViews>
  <sheetFormatPr defaultRowHeight="15"/>
  <cols>
    <col min="1" max="1" width="68.855468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82" t="s">
        <v>268</v>
      </c>
    </row>
    <row r="3" spans="1:6">
      <c r="A3" s="82" t="s">
        <v>269</v>
      </c>
    </row>
    <row r="4" spans="1:6">
      <c r="A4" s="82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0"/>
      <c r="C9" s="51"/>
      <c r="D9" s="50"/>
      <c r="E9" s="50"/>
      <c r="F9" s="81" t="s">
        <v>266</v>
      </c>
    </row>
    <row r="10" spans="1:6">
      <c r="A10" s="62" t="s">
        <v>258</v>
      </c>
      <c r="B10" s="63">
        <v>2433485424.3591056</v>
      </c>
      <c r="C10" s="51"/>
      <c r="D10" s="83">
        <v>2890977401.2986503</v>
      </c>
      <c r="E10" s="50"/>
      <c r="F10" s="84" t="s">
        <v>263</v>
      </c>
    </row>
    <row r="11" spans="1:6">
      <c r="A11" s="62" t="s">
        <v>260</v>
      </c>
      <c r="B11" s="63"/>
      <c r="C11" s="51"/>
      <c r="D11" s="63"/>
      <c r="E11" s="50"/>
      <c r="F11" s="84" t="s">
        <v>264</v>
      </c>
    </row>
    <row r="12" spans="1:6">
      <c r="A12" s="62" t="s">
        <v>261</v>
      </c>
      <c r="B12" s="63"/>
      <c r="C12" s="51"/>
      <c r="D12" s="63"/>
      <c r="E12" s="50"/>
      <c r="F12" s="84" t="s">
        <v>264</v>
      </c>
    </row>
    <row r="13" spans="1:6">
      <c r="A13" s="62" t="s">
        <v>262</v>
      </c>
      <c r="B13" s="63"/>
      <c r="C13" s="51"/>
      <c r="D13" s="63"/>
      <c r="E13" s="50"/>
      <c r="F13" s="84" t="s">
        <v>264</v>
      </c>
    </row>
    <row r="14" spans="1:6">
      <c r="A14" s="62" t="s">
        <v>259</v>
      </c>
      <c r="B14" s="63">
        <v>35321262.109099992</v>
      </c>
      <c r="C14" s="51"/>
      <c r="D14" s="83">
        <v>74977449.314899996</v>
      </c>
      <c r="E14" s="50"/>
      <c r="F14" s="84" t="s">
        <v>265</v>
      </c>
    </row>
    <row r="15" spans="1:6" ht="29.25">
      <c r="A15" s="45" t="s">
        <v>216</v>
      </c>
      <c r="B15" s="63"/>
      <c r="C15" s="51"/>
      <c r="D15" s="63"/>
      <c r="E15" s="50"/>
      <c r="F15" s="42"/>
    </row>
    <row r="16" spans="1:6" ht="29.25">
      <c r="A16" s="45" t="s">
        <v>217</v>
      </c>
      <c r="B16" s="63"/>
      <c r="C16" s="51"/>
      <c r="D16" s="63"/>
      <c r="E16" s="50"/>
      <c r="F16" s="42"/>
    </row>
    <row r="17" spans="1:6">
      <c r="A17" s="45" t="s">
        <v>218</v>
      </c>
      <c r="B17" s="63"/>
      <c r="C17" s="51"/>
      <c r="D17" s="63"/>
      <c r="E17" s="50"/>
      <c r="F17" s="42"/>
    </row>
    <row r="18" spans="1:6">
      <c r="A18" s="45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-2135605002.1538754</v>
      </c>
      <c r="C19" s="51"/>
      <c r="D19" s="63">
        <v>-2465275509.7456255</v>
      </c>
      <c r="E19" s="50"/>
      <c r="F19" s="42"/>
    </row>
    <row r="20" spans="1:6">
      <c r="A20" s="62" t="s">
        <v>243</v>
      </c>
      <c r="B20" s="63"/>
      <c r="C20" s="51"/>
      <c r="D20" s="63"/>
      <c r="E20" s="50"/>
      <c r="F20" s="42"/>
    </row>
    <row r="21" spans="1:6">
      <c r="A21" s="45" t="s">
        <v>237</v>
      </c>
      <c r="B21" s="50"/>
      <c r="C21" s="51"/>
      <c r="D21" s="50"/>
      <c r="E21" s="50"/>
      <c r="F21" s="42"/>
    </row>
    <row r="22" spans="1:6">
      <c r="A22" s="62" t="s">
        <v>244</v>
      </c>
      <c r="B22" s="63">
        <v>-85861414</v>
      </c>
      <c r="C22" s="51"/>
      <c r="D22" s="83">
        <v>-63256462</v>
      </c>
      <c r="E22" s="50"/>
      <c r="F22" s="42"/>
    </row>
    <row r="23" spans="1:6">
      <c r="A23" s="62" t="s">
        <v>245</v>
      </c>
      <c r="B23" s="63">
        <v>-13768156</v>
      </c>
      <c r="C23" s="51"/>
      <c r="D23" s="83">
        <v>-9749221.5</v>
      </c>
      <c r="E23" s="50"/>
      <c r="F23" s="42"/>
    </row>
    <row r="24" spans="1:6">
      <c r="A24" s="62" t="s">
        <v>247</v>
      </c>
      <c r="B24" s="63"/>
      <c r="C24" s="51"/>
      <c r="D24" s="63"/>
      <c r="E24" s="50"/>
      <c r="F24" s="42"/>
    </row>
    <row r="25" spans="1:6">
      <c r="A25" s="45" t="s">
        <v>220</v>
      </c>
      <c r="B25" s="63"/>
      <c r="C25" s="51"/>
      <c r="D25" s="83"/>
      <c r="E25" s="50"/>
      <c r="F25" s="42"/>
    </row>
    <row r="26" spans="1:6">
      <c r="A26" s="45" t="s">
        <v>235</v>
      </c>
      <c r="B26" s="63">
        <v>-58510835</v>
      </c>
      <c r="C26" s="51"/>
      <c r="D26" s="83">
        <v>-68580740</v>
      </c>
      <c r="E26" s="50"/>
      <c r="F26" s="42"/>
    </row>
    <row r="27" spans="1:6">
      <c r="A27" s="45" t="s">
        <v>221</v>
      </c>
      <c r="B27" s="63">
        <v>-99510896.467700407</v>
      </c>
      <c r="C27" s="51"/>
      <c r="D27" s="83">
        <v>-187874730.4048003</v>
      </c>
      <c r="E27" s="50"/>
      <c r="F27" s="42"/>
    </row>
    <row r="28" spans="1:6">
      <c r="A28" s="45" t="s">
        <v>210</v>
      </c>
      <c r="B28" s="50"/>
      <c r="C28" s="51"/>
      <c r="D28" s="50"/>
      <c r="E28" s="50"/>
      <c r="F28" s="42"/>
    </row>
    <row r="29" spans="1:6" ht="15" customHeight="1">
      <c r="A29" s="62" t="s">
        <v>248</v>
      </c>
      <c r="B29" s="63"/>
      <c r="C29" s="51"/>
      <c r="D29" s="63"/>
      <c r="E29" s="50"/>
      <c r="F29" s="42"/>
    </row>
    <row r="30" spans="1:6" ht="15" customHeight="1">
      <c r="A30" s="62" t="s">
        <v>246</v>
      </c>
      <c r="B30" s="63"/>
      <c r="C30" s="51"/>
      <c r="D30" s="63"/>
      <c r="E30" s="50"/>
      <c r="F30" s="42"/>
    </row>
    <row r="31" spans="1:6" ht="15" customHeight="1">
      <c r="A31" s="62" t="s">
        <v>255</v>
      </c>
      <c r="B31" s="63"/>
      <c r="C31" s="51"/>
      <c r="D31" s="63"/>
      <c r="E31" s="50"/>
      <c r="F31" s="42"/>
    </row>
    <row r="32" spans="1:6" ht="15" customHeight="1">
      <c r="A32" s="62" t="s">
        <v>249</v>
      </c>
      <c r="B32" s="63"/>
      <c r="C32" s="51"/>
      <c r="D32" s="63"/>
      <c r="E32" s="50"/>
      <c r="F32" s="42"/>
    </row>
    <row r="33" spans="1:6" ht="15" customHeight="1">
      <c r="A33" s="62" t="s">
        <v>254</v>
      </c>
      <c r="B33" s="63"/>
      <c r="C33" s="51"/>
      <c r="D33" s="63"/>
      <c r="E33" s="50"/>
      <c r="F33" s="42"/>
    </row>
    <row r="34" spans="1:6" ht="15" customHeight="1">
      <c r="A34" s="62" t="s">
        <v>250</v>
      </c>
      <c r="B34" s="63"/>
      <c r="C34" s="51"/>
      <c r="D34" s="63"/>
      <c r="E34" s="50"/>
      <c r="F34" s="42"/>
    </row>
    <row r="35" spans="1:6" ht="29.25">
      <c r="A35" s="45" t="s">
        <v>222</v>
      </c>
      <c r="B35" s="63"/>
      <c r="C35" s="51"/>
      <c r="D35" s="63"/>
      <c r="E35" s="50"/>
      <c r="F35" s="42"/>
    </row>
    <row r="36" spans="1:6">
      <c r="A36" s="45" t="s">
        <v>238</v>
      </c>
      <c r="B36" s="50"/>
      <c r="C36" s="65"/>
      <c r="D36" s="50"/>
      <c r="E36" s="50"/>
      <c r="F36" s="42"/>
    </row>
    <row r="37" spans="1:6">
      <c r="A37" s="62" t="s">
        <v>251</v>
      </c>
      <c r="B37" s="63"/>
      <c r="C37" s="51"/>
      <c r="D37" s="63"/>
      <c r="E37" s="50"/>
      <c r="F37" s="42"/>
    </row>
    <row r="38" spans="1:6" ht="30">
      <c r="A38" s="62" t="s">
        <v>253</v>
      </c>
      <c r="B38" s="63"/>
      <c r="C38" s="51"/>
      <c r="D38" s="63"/>
      <c r="E38" s="50"/>
      <c r="F38" s="42"/>
    </row>
    <row r="39" spans="1:6">
      <c r="A39" s="62" t="s">
        <v>252</v>
      </c>
      <c r="B39" s="63">
        <v>-4872084.2675999962</v>
      </c>
      <c r="C39" s="51"/>
      <c r="D39" s="83">
        <v>-5925959.1475999998</v>
      </c>
      <c r="E39" s="50"/>
      <c r="F39" s="42"/>
    </row>
    <row r="40" spans="1:6">
      <c r="A40" s="45" t="s">
        <v>223</v>
      </c>
      <c r="B40" s="63"/>
      <c r="C40" s="51"/>
      <c r="D40" s="63"/>
      <c r="E40" s="50"/>
      <c r="F40" s="42"/>
    </row>
    <row r="41" spans="1:6">
      <c r="A41" s="79" t="s">
        <v>256</v>
      </c>
      <c r="B41" s="63"/>
      <c r="C41" s="51"/>
      <c r="D41" s="63"/>
      <c r="E41" s="50"/>
      <c r="F41" s="42"/>
    </row>
    <row r="42" spans="1:6">
      <c r="A42" s="45" t="s">
        <v>224</v>
      </c>
      <c r="B42" s="53">
        <f>SUM(B9:B41)</f>
        <v>70678298.579029694</v>
      </c>
      <c r="C42" s="54"/>
      <c r="D42" s="53">
        <f>SUM(D9:D41)</f>
        <v>165292227.8155244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>
        <v>-12334783.004950704</v>
      </c>
      <c r="C44" s="51"/>
      <c r="D44" s="83">
        <v>-25434820.02232866</v>
      </c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5" t="s">
        <v>239</v>
      </c>
      <c r="B47" s="66">
        <f>SUM(B42:B46)</f>
        <v>58343515.574078992</v>
      </c>
      <c r="C47" s="57"/>
      <c r="D47" s="66">
        <f>SUM(D42:D46)</f>
        <v>139857407.79319572</v>
      </c>
      <c r="E47" s="57"/>
      <c r="F47" s="42"/>
    </row>
    <row r="48" spans="1:6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240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 ht="30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242</v>
      </c>
      <c r="B57" s="86">
        <f>B47+B55</f>
        <v>58343515.574078992</v>
      </c>
      <c r="C57" s="76"/>
      <c r="D57" s="75">
        <f>D47+D55</f>
        <v>139857407.79319572</v>
      </c>
      <c r="E57" s="59"/>
      <c r="F57" s="85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257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Frida</cp:lastModifiedBy>
  <cp:lastPrinted>2016-10-03T09:59:38Z</cp:lastPrinted>
  <dcterms:created xsi:type="dcterms:W3CDTF">2012-01-19T09:31:29Z</dcterms:created>
  <dcterms:modified xsi:type="dcterms:W3CDTF">2023-07-28T10:16:22Z</dcterms:modified>
</cp:coreProperties>
</file>