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Energjia Fotovoltoike\Dokumenta\Bilance\Bilance_2021\RTS\e-albania\"/>
    </mc:Choice>
  </mc:AlternateContent>
  <xr:revisionPtr revIDLastSave="0" documentId="13_ncr:1_{9AE36A84-4D29-4E65-BA93-AAFC02CD5667}" xr6:coauthVersionLast="45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B55" i="18" l="1"/>
  <c r="D55" i="18" l="1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<sst xmlns="http://schemas.openxmlformats.org/spreadsheetml/2006/main" count="414" uniqueCount="271">
  <si>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</si>
  <si>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</si>
  <si>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</si>
  <si>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</si>
  <si>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</si>
  <si>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</si>
  <si>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</si>
  <si>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</si>
  <si>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</si>
  <si>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</si>
  <si>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</si>
  <si>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</si>
  <si>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</si>
  <si>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</si>
  <si>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</si>
  <si>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</si>
  <si>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</si>
  <si>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</si>
  <si>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</si>
  <si>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</si>
  <si>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</si>
  <si>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</si>
  <si>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</si>
  <si>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</si>
  <si>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</si>
  <si>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</si>
  <si>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</si>
  <si>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</si>
  <si>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</si>
  <si>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</si>
  <si>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</si>
  <si>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</si>
  <si>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</si>
  <si>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</si>
  <si>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</si>
  <si>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</si>
  <si>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</si>
  <si>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</si>
  <si>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</si>
  <si>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</si>
  <si>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</si>
  <si>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</si>
  <si>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</si>
  <si>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</si>
  <si>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</si>
  <si>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</si>
  <si>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</si>
  <si>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</si>
  <si>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</si>
  <si>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</si>
  <si>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</si>
  <si>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</si>
  <si>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</si>
  <si>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</si>
  <si>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</si>
  <si>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</si>
  <si>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</si>
  <si>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</si>
  <si>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</si>
  <si>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</si>
  <si>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</si>
  <si>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</si>
  <si>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</si>
  <si>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</si>
  <si>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</si>
  <si>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</si>
  <si>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</si>
  <si>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</si>
  <si>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</si>
  <si>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</si>
  <si>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</si>
  <si>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</si>
  <si>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</si>
  <si>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</si>
  <si>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</si>
  <si>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</si>
  <si>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</si>
  <si>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</si>
  <si>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</si>
  <si>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</si>
  <si>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</si>
  <si>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</si>
  <si>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</si>
  <si>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</si>
  <si>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</si>
  <si>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</si>
  <si>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</si>
  <si>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</si>
  <si>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</si>
  <si>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</si>
  <si>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</si>
  <si>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</si>
  <si>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</si>
  <si>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</si>
  <si>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</si>
  <si>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</si>
  <si>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</si>
  <si>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</si>
  <si>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</si>
  <si>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</si>
  <si>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</si>
  <si>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</si>
  <si>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</si>
  <si>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</si>
  <si>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</si>
  <si>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</si>
  <si>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</si>
  <si>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</si>
  <si>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</si>
  <si>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</si>
  <si>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</si>
  <si>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</si>
  <si>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</si>
  <si>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</si>
  <si>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</si>
  <si>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</si>
  <si>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</si>
  <si>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</si>
  <si>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</si>
  <si>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</si>
  <si>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</si>
  <si>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</si>
  <si>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</si>
  <si>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</si>
  <si>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</si>
  <si>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</si>
  <si>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</si>
  <si>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</si>
  <si>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</si>
  <si>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</si>
  <si>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</si>
  <si>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</si>
  <si>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</si>
  <si>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</si>
  <si>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</si>
  <si>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</si>
  <si>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</si>
  <si>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</si>
  <si>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</si>
  <si>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</si>
  <si>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</si>
  <si>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</si>
  <si>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</si>
  <si>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</si>
  <si>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</si>
  <si>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</si>
  <si>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</si>
  <si>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</si>
  <si>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</si>
  <si>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</si>
  <si>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</si>
  <si>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</si>
  <si>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</si>
  <si>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</si>
  <si>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</si>
  <si>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</si>
  <si>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</si>
  <si>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</si>
  <si>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</si>
  <si>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</si>
  <si>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</si>
  <si>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</si>
  <si>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</si>
  <si>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</si>
  <si>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</si>
  <si>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</si>
  <si>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</si>
  <si>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</si>
  <si>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</si>
  <si>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</si>
  <si>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</si>
  <si>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</si>
  <si>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</si>
  <si>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</si>
  <si>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</si>
  <si>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</si>
  <si>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</si>
  <si>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</si>
  <si>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</si>
  <si>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</si>
  <si>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</si>
  <si>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</si>
  <si>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</si>
  <si>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</si>
  <si>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</si>
  <si>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</si>
  <si>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</si>
  <si>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</si>
  <si>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</si>
  <si>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</si>
  <si>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</si>
  <si>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</si>
  <si>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</si>
  <si>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</si>
  <si>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</si>
  <si>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</si>
  <si>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</si>
  <si>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</si>
  <si>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</si>
  <si>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</si>
  <si>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</si>
  <si>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</si>
  <si>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</si>
  <si>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</si>
  <si>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</si>
  <si>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</si>
  <si>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</si>
  <si>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</si>
  <si>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</si>
  <si>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</si>
  <si>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</si>
  <si>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</si>
  <si>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</si>
  <si>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</si>
  <si>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</si>
  <si>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</si>
  <si>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</si>
  <si>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</si>
  <si>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</si>
  <si>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</si>
  <si>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</si>
  <si>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</si>
  <si>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</si>
  <si>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</si>
  <si>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</si>
  <si>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</si>
  <si>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</si>
  <si>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</si>
  <si>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</si>
  <si>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</si>
  <si>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</si>
  <si>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</si>
  <si>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</si>
  <si>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</si>
  <si>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</si>
  <si>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</si>
  <si>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</si>
  <si>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</si>
  <si>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</si>
  <si>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</si>
  <si>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</si>
  <si>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</si>
  <si>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</si>
  <si>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</si>
  <si>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</si>
  <si>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</si>
  <si>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</si>
  <si>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</si>
  <si>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</si>
  <si>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</si>
  <si>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</si>
  <si>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</si>
  <si>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</si>
  <si>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</si>
  <si>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</si>
  <si>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</si>
  <si>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</si>
  <si>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</si>
  <si>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</si>
  <si>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</si>
  <si>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</si>
  <si>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</si>
  <si>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</si>
  <si>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</si>
  <si>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</si>
  <si>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</si>
  <si>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Raportuese 2021</t>
  </si>
  <si>
    <t>Para ardhese 2020</t>
  </si>
  <si>
    <t>Pasqyrat financiare te vitit 2021</t>
  </si>
  <si>
    <t>RTS Shpk</t>
  </si>
  <si>
    <t>L76812601U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</si>
</sst>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M3" sqref="M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265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266</v>
      </c>
      <c r="C7" s="41"/>
      <c r="D7" s="41" t="s">
        <v>267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264</v>
      </c>
    </row>
    <row r="10" spans="1:6">
      <c r="A10" s="52" t="s">
        <v>256</v>
      </c>
      <c r="B10" s="53">
        <v>44944122</v>
      </c>
      <c r="C10" s="48"/>
      <c r="D10" s="53">
        <v>43323204</v>
      </c>
      <c r="E10" s="47"/>
      <c r="F10" s="68" t="s">
        <v>261</v>
      </c>
    </row>
    <row r="11" spans="1:6">
      <c r="A11" s="52" t="s">
        <v>258</v>
      </c>
      <c r="B11" s="53"/>
      <c r="C11" s="48"/>
      <c r="D11" s="53"/>
      <c r="E11" s="47"/>
      <c r="F11" s="68" t="s">
        <v>262</v>
      </c>
    </row>
    <row r="12" spans="1:6">
      <c r="A12" s="52" t="s">
        <v>259</v>
      </c>
      <c r="B12" s="53"/>
      <c r="C12" s="48"/>
      <c r="D12" s="53"/>
      <c r="E12" s="47"/>
      <c r="F12" s="68" t="s">
        <v>262</v>
      </c>
    </row>
    <row r="13" spans="1:6">
      <c r="A13" s="52" t="s">
        <v>260</v>
      </c>
      <c r="B13" s="53"/>
      <c r="C13" s="48"/>
      <c r="D13" s="53"/>
      <c r="E13" s="47"/>
      <c r="F13" s="68" t="s">
        <v>262</v>
      </c>
    </row>
    <row r="14" spans="1:6">
      <c r="A14" s="52" t="s">
        <v>257</v>
      </c>
      <c r="B14" s="53">
        <v>56965632</v>
      </c>
      <c r="C14" s="48"/>
      <c r="D14" s="53">
        <v>5806403</v>
      </c>
      <c r="E14" s="47"/>
      <c r="F14" s="68" t="s">
        <v>263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-2564780</v>
      </c>
      <c r="C19" s="48"/>
      <c r="D19" s="53">
        <v>-8629654</v>
      </c>
      <c r="E19" s="47"/>
      <c r="F19" s="40"/>
    </row>
    <row r="20" spans="1:6">
      <c r="A20" s="52" t="s">
        <v>241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242</v>
      </c>
      <c r="B22" s="53">
        <v>-6983291</v>
      </c>
      <c r="C22" s="48"/>
      <c r="D22" s="53">
        <v>-4383136</v>
      </c>
      <c r="E22" s="47"/>
      <c r="F22" s="40"/>
    </row>
    <row r="23" spans="1:6">
      <c r="A23" s="52" t="s">
        <v>243</v>
      </c>
      <c r="B23" s="53">
        <v>-874823</v>
      </c>
      <c r="C23" s="48"/>
      <c r="D23" s="53">
        <v>-537578</v>
      </c>
      <c r="E23" s="47"/>
      <c r="F23" s="40"/>
    </row>
    <row r="24" spans="1:6">
      <c r="A24" s="52" t="s">
        <v>245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-8666353</v>
      </c>
      <c r="C26" s="48"/>
      <c r="D26" s="53">
        <v>-5185357</v>
      </c>
      <c r="E26" s="47"/>
      <c r="F26" s="40"/>
    </row>
    <row r="27" spans="1:6">
      <c r="A27" s="43" t="s">
        <v>219</v>
      </c>
      <c r="B27" s="53">
        <v>-68453519</v>
      </c>
      <c r="C27" s="48"/>
      <c r="D27" s="53">
        <v>-12580006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/>
      <c r="E29" s="47"/>
      <c r="F29" s="40"/>
    </row>
    <row r="30" spans="1:6" ht="15" customHeight="1">
      <c r="A30" s="52" t="s">
        <v>244</v>
      </c>
      <c r="B30" s="53"/>
      <c r="C30" s="48"/>
      <c r="D30" s="53"/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252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>
        <v>-3671921</v>
      </c>
      <c r="C37" s="48"/>
      <c r="D37" s="53">
        <v>-2696657</v>
      </c>
      <c r="E37" s="47"/>
      <c r="F37" s="40"/>
    </row>
    <row r="38" spans="1:6">
      <c r="A38" s="52" t="s">
        <v>251</v>
      </c>
      <c r="B38" s="53"/>
      <c r="C38" s="48"/>
      <c r="D38" s="53"/>
      <c r="E38" s="47"/>
      <c r="F38" s="40"/>
    </row>
    <row r="39" spans="1:6">
      <c r="A39" s="52" t="s">
        <v>250</v>
      </c>
      <c r="B39" s="53">
        <v>771170</v>
      </c>
      <c r="C39" s="48"/>
      <c r="D39" s="53">
        <v>6700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254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11466237</v>
      </c>
      <c r="C42" s="51"/>
      <c r="D42" s="50">
        <f>SUM(D9:D41)</f>
        <v>15123919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-1724240</v>
      </c>
      <c r="C44" s="48"/>
      <c r="D44" s="53">
        <v>-2268588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f>SUM(B42:B46)</f>
        <v>9741997</v>
      </c>
      <c r="C47" s="51"/>
      <c r="D47" s="50">
        <f>SUM(D42:D46)</f>
        <v>12855331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240</v>
      </c>
      <c r="B57" s="62">
        <f>B47+B55</f>
        <v>9741997</v>
      </c>
      <c r="C57" s="63"/>
      <c r="D57" s="62">
        <f>D47+D55</f>
        <v>12855331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2022-07-29T11:58:32Z</dcterms:modified>
</cp:coreProperties>
</file>