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23256" windowHeight="124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8" l="1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<sst xmlns="http://schemas.openxmlformats.org/spreadsheetml/2006/main" count="416" uniqueCount="273">
  <si>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</si>
  <si>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</si>
  <si>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</si>
  <si>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</si>
  <si>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</si>
  <si>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</si>
  <si>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</si>
  <si>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</si>
  <si>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</si>
  <si>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</si>
  <si>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</si>
  <si>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</si>
  <si>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</si>
  <si>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</si>
  <si>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</si>
  <si>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</si>
  <si>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</si>
  <si>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</si>
  <si>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</si>
  <si>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</si>
  <si>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</si>
  <si>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</si>
  <si>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</si>
  <si>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</si>
  <si>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</si>
  <si>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</si>
  <si>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</si>
  <si>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</si>
  <si>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</si>
  <si>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</si>
  <si>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</si>
  <si>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</si>
  <si>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</si>
  <si>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</si>
  <si>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</si>
  <si>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</si>
  <si>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</si>
  <si>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</si>
  <si>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</si>
  <si>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</si>
  <si>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</si>
  <si>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</si>
  <si>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</si>
  <si>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</si>
  <si>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</si>
  <si>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</si>
  <si>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</si>
  <si>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</si>
  <si>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</si>
  <si>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</si>
  <si>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</si>
  <si>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</si>
  <si>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</si>
  <si>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</si>
  <si>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</si>
  <si>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</si>
  <si>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</si>
  <si>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</si>
  <si>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</si>
  <si>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</si>
  <si>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</si>
  <si>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</si>
  <si>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</si>
  <si>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</si>
  <si>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</si>
  <si>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</si>
  <si>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</si>
  <si>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</si>
  <si>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</si>
  <si>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</si>
  <si>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</si>
  <si>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</si>
  <si>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</si>
  <si>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</si>
  <si>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</si>
  <si>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</si>
  <si>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</si>
  <si>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</si>
  <si>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</si>
  <si>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</si>
  <si>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</si>
  <si>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</si>
  <si>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</si>
  <si>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</si>
  <si>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</si>
  <si>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</si>
  <si>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</si>
  <si>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</si>
  <si>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</si>
  <si>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</si>
  <si>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</si>
  <si>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</si>
  <si>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</si>
  <si>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</si>
  <si>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</si>
  <si>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</si>
  <si>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</si>
  <si>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</si>
  <si>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</si>
  <si>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</si>
  <si>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</si>
  <si>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</si>
  <si>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</si>
  <si>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</si>
  <si>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</si>
  <si>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</si>
  <si>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</si>
  <si>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</si>
  <si>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</si>
  <si>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</si>
  <si>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</si>
  <si>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</si>
  <si>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</si>
  <si>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</si>
  <si>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</si>
  <si>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</si>
  <si>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</si>
  <si>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</si>
  <si>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</si>
  <si>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</si>
  <si>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</si>
  <si>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</si>
  <si>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</si>
  <si>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</si>
  <si>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</si>
  <si>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</si>
  <si>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</si>
  <si>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</si>
  <si>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</si>
  <si>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</si>
  <si>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</si>
  <si>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</si>
  <si>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</si>
  <si>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</si>
  <si>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</si>
  <si>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</si>
  <si>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</si>
  <si>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</si>
  <si>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</si>
  <si>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</si>
  <si>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</si>
  <si>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</si>
  <si>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</si>
  <si>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</si>
  <si>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</si>
  <si>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</si>
  <si>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</si>
  <si>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</si>
  <si>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</si>
  <si>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</si>
  <si>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</si>
  <si>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</si>
  <si>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</si>
  <si>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</si>
  <si>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</si>
  <si>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</si>
  <si>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</si>
  <si>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</si>
  <si>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</si>
  <si>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</si>
  <si>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</si>
  <si>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</si>
  <si>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</si>
  <si>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</si>
  <si>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</si>
  <si>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</si>
  <si>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</si>
  <si>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</si>
  <si>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</si>
  <si>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</si>
  <si>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</si>
  <si>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</si>
  <si>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</si>
  <si>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</si>
  <si>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</si>
  <si>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</si>
  <si>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</si>
  <si>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</si>
  <si>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</si>
  <si>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</si>
  <si>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</si>
  <si>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</si>
  <si>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</si>
  <si>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</si>
  <si>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</si>
  <si>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</si>
  <si>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</si>
  <si>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</si>
  <si>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</si>
  <si>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</si>
  <si>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</si>
  <si>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</si>
  <si>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</si>
  <si>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</si>
  <si>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</si>
  <si>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</si>
  <si>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</si>
  <si>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</si>
  <si>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</si>
  <si>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</si>
  <si>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</si>
  <si>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</si>
  <si>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</si>
  <si>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</si>
  <si>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</si>
  <si>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</si>
  <si>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</si>
  <si>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</si>
  <si>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</si>
  <si>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</si>
  <si>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</si>
  <si>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</si>
  <si>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</si>
  <si>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</si>
  <si>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</si>
  <si>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</si>
  <si>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</si>
  <si>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</si>
  <si>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</si>
  <si>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</si>
  <si>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</si>
  <si>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</si>
  <si>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</si>
  <si>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</si>
  <si>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</si>
  <si>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</si>
  <si>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</si>
  <si>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</si>
  <si>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</si>
  <si>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</si>
  <si>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</si>
  <si>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</si>
  <si>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</si>
  <si>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</si>
  <si>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</si>
  <si>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</si>
  <si>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</si>
  <si>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</si>
  <si>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</si>
  <si>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</si>
  <si>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</si>
  <si>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</si>
  <si>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</si>
  <si>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</si>
  <si>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</si>
  <si>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</si>
  <si>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</si>
  <si>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</si>
  <si>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</si>
  <si>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</si>
  <si>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</si>
  <si>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</si>
  <si>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</si>
  <si>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</si>
  <si>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</si>
  <si>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</si>
  <si>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</si>
  <si>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</si>
  <si>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</si>
  <si>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</si>
  <si>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</si>
  <si>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</si>
  <si>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</si>
  <si>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</si>
  <si>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</si>
  <si>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</si>
  <si>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</si>
  <si>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</si>
  <si>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UDHA SH.P.K</t>
  </si>
  <si>
    <t>NIPT nga sistemi K77524909Q</t>
  </si>
  <si>
    <t>VITI 2021</t>
  </si>
  <si>
    <t>VITI 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</si>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</sst>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Normal="100" workbookViewId="0">
      <selection activeCell="F6" sqref="F6"/>
    </sheetView>
  </sheetViews>
  <sheetFormatPr defaultColWidth="9.109375" defaultRowHeight="13.8"/>
  <cols>
    <col min="1" max="1" width="64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.77734375" style="42" bestFit="1" customWidth="1"/>
    <col min="8" max="8" width="11" style="42" bestFit="1" customWidth="1"/>
    <col min="9" max="9" width="9.5546875" style="42" bestFit="1" customWidth="1"/>
    <col min="10" max="11" width="9.109375" style="42"/>
    <col min="12" max="12" width="15.77734375" style="42" bestFit="1" customWidth="1"/>
    <col min="13" max="16384" width="9.109375" style="42"/>
  </cols>
  <sheetData>
    <row r="1" spans="1:12">
      <c r="A1" s="49" t="s">
        <v>272</v>
      </c>
    </row>
    <row r="2" spans="1:12" ht="14.4">
      <c r="A2" s="50" t="s">
        <v>268</v>
      </c>
    </row>
    <row r="3" spans="1:12" ht="14.4">
      <c r="A3" s="50" t="s">
        <v>269</v>
      </c>
    </row>
    <row r="4" spans="1:12" ht="14.4">
      <c r="A4" s="50" t="s">
        <v>239</v>
      </c>
    </row>
    <row r="5" spans="1:12" ht="14.4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 ht="14.4">
      <c r="A8" s="48"/>
      <c r="B8" s="44" t="s">
        <v>271</v>
      </c>
      <c r="C8" s="46"/>
      <c r="D8" s="44" t="s">
        <v>270</v>
      </c>
      <c r="E8" s="56"/>
      <c r="F8" s="42"/>
    </row>
    <row r="9" spans="1:12" ht="14.4">
      <c r="A9" s="45" t="s">
        <v>215</v>
      </c>
      <c r="B9" s="51"/>
      <c r="C9" s="52"/>
      <c r="D9" s="51"/>
      <c r="E9" s="51"/>
      <c r="F9" s="83" t="s">
        <v>267</v>
      </c>
    </row>
    <row r="10" spans="1:12">
      <c r="A10" s="63" t="s">
        <v>259</v>
      </c>
      <c r="B10" s="64">
        <v>653931342</v>
      </c>
      <c r="C10" s="52"/>
      <c r="D10" s="64">
        <v>702858626</v>
      </c>
      <c r="E10" s="51"/>
      <c r="F10" s="82" t="s">
        <v>264</v>
      </c>
    </row>
    <row r="11" spans="1:12">
      <c r="A11" s="63" t="s">
        <v>261</v>
      </c>
      <c r="B11" s="64"/>
      <c r="C11" s="52"/>
      <c r="D11" s="64"/>
      <c r="E11" s="51"/>
      <c r="F11" s="82" t="s">
        <v>265</v>
      </c>
    </row>
    <row r="12" spans="1:12">
      <c r="A12" s="63" t="s">
        <v>262</v>
      </c>
      <c r="B12" s="64"/>
      <c r="C12" s="52"/>
      <c r="D12" s="64"/>
      <c r="E12" s="51"/>
      <c r="F12" s="82" t="s">
        <v>265</v>
      </c>
    </row>
    <row r="13" spans="1:12">
      <c r="A13" s="63" t="s">
        <v>263</v>
      </c>
      <c r="B13" s="64"/>
      <c r="C13" s="52"/>
      <c r="D13" s="64"/>
      <c r="E13" s="51"/>
      <c r="F13" s="82" t="s">
        <v>265</v>
      </c>
      <c r="L13" s="84">
        <v>653931341.66999996</v>
      </c>
    </row>
    <row r="14" spans="1:12">
      <c r="A14" s="63" t="s">
        <v>260</v>
      </c>
      <c r="B14" s="64">
        <v>3146937</v>
      </c>
      <c r="C14" s="52"/>
      <c r="D14" s="64"/>
      <c r="E14" s="51"/>
      <c r="F14" s="82" t="s">
        <v>266</v>
      </c>
      <c r="L14" s="84">
        <v>3146937</v>
      </c>
    </row>
    <row r="15" spans="1:12" ht="27.6">
      <c r="A15" s="45" t="s">
        <v>216</v>
      </c>
      <c r="B15" s="64"/>
      <c r="C15" s="52"/>
      <c r="D15" s="64"/>
      <c r="E15" s="51"/>
      <c r="F15" s="42"/>
      <c r="L15" s="84">
        <f>SUM(L13:L14)</f>
        <v>657078278.66999996</v>
      </c>
    </row>
    <row r="16" spans="1:12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-457165753</v>
      </c>
      <c r="C19" s="52"/>
      <c r="D19" s="64">
        <v>-485186389</v>
      </c>
      <c r="E19" s="51"/>
      <c r="F19" s="42"/>
    </row>
    <row r="20" spans="1:6">
      <c r="A20" s="63" t="s">
        <v>244</v>
      </c>
      <c r="B20" s="64">
        <v>-76589655</v>
      </c>
      <c r="C20" s="52"/>
      <c r="D20" s="64">
        <v>-103366106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-35177257</v>
      </c>
      <c r="C22" s="52"/>
      <c r="D22" s="64">
        <v>-47970710</v>
      </c>
      <c r="E22" s="51"/>
      <c r="F22" s="42"/>
    </row>
    <row r="23" spans="1:6">
      <c r="A23" s="63" t="s">
        <v>246</v>
      </c>
      <c r="B23" s="64">
        <v>-5851388</v>
      </c>
      <c r="C23" s="52"/>
      <c r="D23" s="64">
        <v>-7991625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-9585347</v>
      </c>
      <c r="C26" s="52"/>
      <c r="D26" s="64">
        <v>-8272193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-1006898</v>
      </c>
      <c r="C37" s="52"/>
      <c r="D37" s="64">
        <v>-375719</v>
      </c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71701981</v>
      </c>
      <c r="C42" s="55"/>
      <c r="D42" s="54">
        <f>SUM(D9:D41)</f>
        <v>49695884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-10309634</v>
      </c>
      <c r="C44" s="52"/>
      <c r="D44" s="64">
        <v>-7266422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61392347</v>
      </c>
      <c r="C47" s="58"/>
      <c r="D47" s="67">
        <f>SUM(D42:D46)</f>
        <v>42429462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-2971088</v>
      </c>
      <c r="C50" s="53"/>
      <c r="D50" s="65">
        <v>-1253073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-2971088</v>
      </c>
      <c r="C55" s="72"/>
      <c r="D55" s="71">
        <f>SUM(D50:D54)</f>
        <v>-1253073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58421259</v>
      </c>
      <c r="C57" s="77"/>
      <c r="D57" s="76">
        <f>D47+D55</f>
        <v>41176389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2023-07-28T19:27:16Z</dcterms:modified>
</cp:coreProperties>
</file>