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 QKB V.2021+2022 NGA PASHKU\BILANCE V2022 SUBJEKTEVE\KAEXH PER DOREZIM QKB BILANCI  V.2022\"/>
    </mc:Choice>
  </mc:AlternateContent>
  <bookViews>
    <workbookView xWindow="0" yWindow="0" windowWidth="28770" windowHeight="12360" tabRatio="859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<sst xmlns="http://schemas.openxmlformats.org/spreadsheetml/2006/main" count="60" uniqueCount="58">
  <si>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</si>
  <si>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</si>
  <si>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</si>
  <si>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</si>
  <si>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</si>
  <si>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</si>
  <si>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</si>
  <si>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</si>
  <si>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</si>
  <si>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</si>
  <si>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</si>
  <si>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</si>
  <si>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</si>
  <si>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</si>
  <si>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</si>
  <si>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</si>
  <si>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</si>
  <si>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</si>
  <si>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</si>
  <si>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</si>
  <si>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</si>
  <si>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</si>
  <si>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</si>
  <si>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</si>
  <si>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</si>
  <si>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</si>
  <si>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</si>
  <si>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</si>
  <si>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</si>
  <si>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</si>
  <si>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</si>
  <si>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</si>
  <si>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</si>
  <si>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</si>
  <si>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</si>
  <si>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</si>
  <si>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</si>
  <si>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</si>
  <si>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</si>
  <si>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</si>
  <si>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</si>
  <si>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</si>
  <si>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</si>
  <si>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</si>
  <si>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</si>
  <si>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</si>
  <si>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</si>
  <si>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</si>
  <si>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</si>
  <si>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</si>
  <si>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</si>
  <si>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</si>
  <si>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</si>
  <si>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</si>
  <si>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</si>
  <si>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Lek</t>
  </si>
  <si>
    <t>K.A.E.XH. SHPK</t>
  </si>
  <si>
    <t>K71420004C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</si>
</sst>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416123064</v>
      </c>
      <c r="C10" s="17"/>
      <c r="D10" s="29">
        <v>256402207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>
        <v>811244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-149532588</v>
      </c>
      <c r="C19" s="17"/>
      <c r="D19" s="29">
        <v>-86099515</v>
      </c>
      <c r="E19" s="16"/>
    </row>
    <row r="20" spans="1:5">
      <c r="A20" s="28" t="s">
        <v>34</v>
      </c>
      <c r="B20" s="29">
        <v>-238793</v>
      </c>
      <c r="C20" s="17"/>
      <c r="D20" s="29">
        <v>-84153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-34042020</v>
      </c>
      <c r="C22" s="17"/>
      <c r="D22" s="29">
        <v>-34117137</v>
      </c>
      <c r="E22" s="16"/>
    </row>
    <row r="23" spans="1:5">
      <c r="A23" s="28" t="s">
        <v>36</v>
      </c>
      <c r="B23" s="29">
        <v>-5631661</v>
      </c>
      <c r="C23" s="17"/>
      <c r="D23" s="29">
        <v>-5229809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-3297735</v>
      </c>
      <c r="C26" s="17"/>
      <c r="D26" s="29">
        <v>-3716928</v>
      </c>
      <c r="E26" s="16"/>
    </row>
    <row r="27" spans="1:5">
      <c r="A27" s="10" t="s">
        <v>12</v>
      </c>
      <c r="B27" s="29">
        <v>-227431441</v>
      </c>
      <c r="C27" s="17"/>
      <c r="D27" s="29">
        <v>-66127581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3316463</v>
      </c>
      <c r="C33" s="17"/>
      <c r="D33" s="29">
        <v>3420306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1444587</v>
      </c>
      <c r="C39" s="17"/>
      <c r="D39" s="29">
        <v>166870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709876</v>
      </c>
      <c r="C42" s="20"/>
      <c r="D42" s="19">
        <f>SUM(D9:D41)</f>
        <v>65425504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-1132976</v>
      </c>
      <c r="C44" s="17"/>
      <c r="D44" s="29">
        <v>-10642909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-423100</v>
      </c>
      <c r="C47" s="23"/>
      <c r="D47" s="32">
        <f>SUM(D42:D46)</f>
        <v>54782595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3938380</v>
      </c>
      <c r="C50" s="18"/>
      <c r="D50" s="30">
        <v>-793676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3938380</v>
      </c>
      <c r="C55" s="37"/>
      <c r="D55" s="36">
        <f>SUM(D50:D54)</f>
        <v>-793676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3515280</v>
      </c>
      <c r="C57" s="42"/>
      <c r="D57" s="41">
        <f>D47+D55</f>
        <v>53988919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2023-06-27T10:23:04Z</dcterms:modified>
</cp:coreProperties>
</file>