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ilanc 2022\FLORI 2022\"/>
    </mc:Choice>
  </mc:AlternateContent>
  <bookViews>
    <workbookView xWindow="0" yWindow="0" windowWidth="19200" windowHeight="102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7" i="1"/>
  <c r="C25" i="1"/>
  <c r="B25" i="1"/>
  <c r="C17" i="1"/>
  <c r="C23" i="1"/>
  <c r="B23" i="1"/>
  <c r="B12" i="1" l="1"/>
  <c r="C12" i="1"/>
  <c r="M6" i="1"/>
  <c r="M24" i="1"/>
  <c r="N14" i="1"/>
  <c r="M26" i="1"/>
  <c r="N22" i="1"/>
  <c r="N27" i="1"/>
  <c r="M21" i="1"/>
  <c r="M22" i="1"/>
  <c r="N15" i="1"/>
  <c r="N25" i="1"/>
  <c r="N6" i="1"/>
  <c r="M15" i="1"/>
  <c r="N7" i="1"/>
  <c r="M16" i="1"/>
  <c r="N17" i="1"/>
  <c r="M27" i="1"/>
  <c r="M23" i="1"/>
  <c r="N13" i="1"/>
  <c r="M11" i="1"/>
  <c r="M17" i="1"/>
  <c r="N26" i="1"/>
  <c r="M18" i="1"/>
  <c r="N18" i="1"/>
  <c r="M10" i="1"/>
  <c r="N12" i="1"/>
  <c r="M7" i="1"/>
  <c r="N20" i="1"/>
  <c r="N10" i="1"/>
  <c r="M14" i="1"/>
  <c r="N19" i="1"/>
  <c r="M8" i="1"/>
  <c r="N23" i="1"/>
  <c r="M25" i="1"/>
  <c r="M20" i="1"/>
  <c r="M9" i="1"/>
  <c r="M12" i="1"/>
  <c r="N11" i="1"/>
  <c r="N24" i="1"/>
  <c r="N8" i="1"/>
  <c r="N21" i="1"/>
  <c r="N9" i="1"/>
  <c r="M19" i="1"/>
  <c r="M13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<sst xmlns="http://schemas.openxmlformats.org/spreadsheetml/2006/main" count="28" uniqueCount="27">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</sst>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9" workbookViewId="0">
      <selection activeCell="C25" sqref="C25:C2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726795321</v>
      </c>
      <c r="C6" s="1">
        <v>640110319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7706724</v>
      </c>
      <c r="C7" s="1">
        <v>2882400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-392071298</v>
      </c>
      <c r="C10" s="1">
        <v>-368366758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-13800720</v>
      </c>
      <c r="C11" s="23">
        <v>-1884861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-28988134</v>
      </c>
      <c r="C12" s="16">
        <f>SUM(C13:C14)</f>
        <v>-29933502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-24839874</v>
      </c>
      <c r="C13" s="1">
        <v>-25649962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-4148260</v>
      </c>
      <c r="C14" s="23">
        <v>-4283540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-29072129</v>
      </c>
      <c r="C15" s="23">
        <v>-32261627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-52473847</v>
      </c>
      <c r="C16" s="23">
        <v>-42724367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218095917</v>
      </c>
      <c r="C17" s="7">
        <f>SUM(C6:C12,C15:C16)</f>
        <v>167821604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-8630823</v>
      </c>
      <c r="C20" s="1">
        <v>-8845239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1524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-8630823</v>
      </c>
      <c r="C23" s="7">
        <f>SUM(C20:C22)</f>
        <v>-8843715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209465094</v>
      </c>
      <c r="C25" s="6">
        <f>C17+C23</f>
        <v>158977889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-31505885</v>
      </c>
      <c r="C26" s="1">
        <v>-23867830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177959209</v>
      </c>
      <c r="C27" s="2">
        <f>SUM(C25:C26)</f>
        <v>135110059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2023-07-24T09:40:26Z</dcterms:modified>
</cp:coreProperties>
</file>