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105" yWindow="-15" windowWidth="1194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<sst xmlns="http://schemas.openxmlformats.org/spreadsheetml/2006/main" count="414" uniqueCount="271">
  <si>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</si>
  <si>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</si>
  <si>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</si>
  <si>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</si>
  <si>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</si>
  <si>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</si>
  <si>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</si>
  <si>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</si>
  <si>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</si>
  <si>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</si>
  <si>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</si>
  <si>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</si>
  <si>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</si>
  <si>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</si>
  <si>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</si>
  <si>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</si>
  <si>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</si>
  <si>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</si>
  <si>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</si>
  <si>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</si>
  <si>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</si>
  <si>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</si>
  <si>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</si>
  <si>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</si>
  <si>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</si>
  <si>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</si>
  <si>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</si>
  <si>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</si>
  <si>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</si>
  <si>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</si>
  <si>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</si>
  <si>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</si>
  <si>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</si>
  <si>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</si>
  <si>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</si>
  <si>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</si>
  <si>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</si>
  <si>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</si>
  <si>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</si>
  <si>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</si>
  <si>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</si>
  <si>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</si>
  <si>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</si>
  <si>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</si>
  <si>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</si>
  <si>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</si>
  <si>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</si>
  <si>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</si>
  <si>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</si>
  <si>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</si>
  <si>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</si>
  <si>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</si>
  <si>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</si>
  <si>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</si>
  <si>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</si>
  <si>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</si>
  <si>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</si>
  <si>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</si>
  <si>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</si>
  <si>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</si>
  <si>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</si>
  <si>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</si>
  <si>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</si>
  <si>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</si>
  <si>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</si>
  <si>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</si>
  <si>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</si>
  <si>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</si>
  <si>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</si>
  <si>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</si>
  <si>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</si>
  <si>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</si>
  <si>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</si>
  <si>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</si>
  <si>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</si>
  <si>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</si>
  <si>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</si>
  <si>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</si>
  <si>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</si>
  <si>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</si>
  <si>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</si>
  <si>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</si>
  <si>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</si>
  <si>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</si>
  <si>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</si>
  <si>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</si>
  <si>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</si>
  <si>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</si>
  <si>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</si>
  <si>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</si>
  <si>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</si>
  <si>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</si>
  <si>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</si>
  <si>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</si>
  <si>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</si>
  <si>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</si>
  <si>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</si>
  <si>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</si>
  <si>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</si>
  <si>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</si>
  <si>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</si>
  <si>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</si>
  <si>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</si>
  <si>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</si>
  <si>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</si>
  <si>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</si>
  <si>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</si>
  <si>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</si>
  <si>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</si>
  <si>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</si>
  <si>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</si>
  <si>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</si>
  <si>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</si>
  <si>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</si>
  <si>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</si>
  <si>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</si>
  <si>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</si>
  <si>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</si>
  <si>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</si>
  <si>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</si>
  <si>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</si>
  <si>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</si>
  <si>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</si>
  <si>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</si>
  <si>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</si>
  <si>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</si>
  <si>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</si>
  <si>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</si>
  <si>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</si>
  <si>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</si>
  <si>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</si>
  <si>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</si>
  <si>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</si>
  <si>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</si>
  <si>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</si>
  <si>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</si>
  <si>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</si>
  <si>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</si>
  <si>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</si>
  <si>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</si>
  <si>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</si>
  <si>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</si>
  <si>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</si>
  <si>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</si>
  <si>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</si>
  <si>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</si>
  <si>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</si>
  <si>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</si>
  <si>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</si>
  <si>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</si>
  <si>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</si>
  <si>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</si>
  <si>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</si>
  <si>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</si>
  <si>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</si>
  <si>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</si>
  <si>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</si>
  <si>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</si>
  <si>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</si>
  <si>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</si>
  <si>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</si>
  <si>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</si>
  <si>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</si>
  <si>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</si>
  <si>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</si>
  <si>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</si>
  <si>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</si>
  <si>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</si>
  <si>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</si>
  <si>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</si>
  <si>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</si>
  <si>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</si>
  <si>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</si>
  <si>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</si>
  <si>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</si>
  <si>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</si>
  <si>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</si>
  <si>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</si>
  <si>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</si>
  <si>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</si>
  <si>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</si>
  <si>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</si>
  <si>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</si>
  <si>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</si>
  <si>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</si>
  <si>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</si>
  <si>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</si>
  <si>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</si>
  <si>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</si>
  <si>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</si>
  <si>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</si>
  <si>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</si>
  <si>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</si>
  <si>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</si>
  <si>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</si>
  <si>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</si>
  <si>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</si>
  <si>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</si>
  <si>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</si>
  <si>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</si>
  <si>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</si>
  <si>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</si>
  <si>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</si>
  <si>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</si>
  <si>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</si>
  <si>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</si>
  <si>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</si>
  <si>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</si>
  <si>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</si>
  <si>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</si>
  <si>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</si>
  <si>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</si>
  <si>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</si>
  <si>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</si>
  <si>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</si>
  <si>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</si>
  <si>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</si>
  <si>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</si>
  <si>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</si>
  <si>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</si>
  <si>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</si>
  <si>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</si>
  <si>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</si>
  <si>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</si>
  <si>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</si>
  <si>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</si>
  <si>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</si>
  <si>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</si>
  <si>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</si>
  <si>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</si>
  <si>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</si>
  <si>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</si>
  <si>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</si>
  <si>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</si>
  <si>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</si>
  <si>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</si>
  <si>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</si>
  <si>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</si>
  <si>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</si>
  <si>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</si>
  <si>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</si>
  <si>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</si>
  <si>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</si>
  <si>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</si>
  <si>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</si>
  <si>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</si>
  <si>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</si>
  <si>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</si>
  <si>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</si>
  <si>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</si>
  <si>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</si>
  <si>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</si>
  <si>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</si>
  <si>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</si>
  <si>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</si>
  <si>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</si>
  <si>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</si>
  <si>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</si>
  <si>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</si>
  <si>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</si>
  <si>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</si>
  <si>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</si>
  <si>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</si>
  <si>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</si>
  <si>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</si>
  <si>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</si>
  <si>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kryesor(rindertimi)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</si>
  <si>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demshperblime,shpenzime te pazbritshme)</t>
    </r>
  </si>
  <si>
    <t>Pasqyrat financiare te vitit 2022</t>
  </si>
  <si>
    <t>KACDEDJA SHPK</t>
  </si>
  <si>
    <t>K51712017A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</si>
</sst>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H17" sqref="H17"/>
    </sheetView>
  </sheetViews>
  <sheetFormatPr defaultRowHeight="15"/>
  <cols>
    <col min="1" max="1" width="60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128236417</v>
      </c>
      <c r="C10" s="52"/>
      <c r="D10" s="64">
        <v>108796653</v>
      </c>
      <c r="E10" s="51"/>
      <c r="F10" s="82" t="s">
        <v>262</v>
      </c>
    </row>
    <row r="11" spans="1:6">
      <c r="A11" s="63" t="s">
        <v>266</v>
      </c>
      <c r="B11" s="64">
        <v>120491354</v>
      </c>
      <c r="C11" s="52"/>
      <c r="D11" s="64">
        <v>134498472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264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6454350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-122382867</v>
      </c>
      <c r="C19" s="52"/>
      <c r="D19" s="64">
        <v>-97224511</v>
      </c>
      <c r="E19" s="51"/>
      <c r="F19" s="42"/>
    </row>
    <row r="20" spans="1:6">
      <c r="A20" s="63" t="s">
        <v>244</v>
      </c>
      <c r="B20" s="64">
        <v>-28890665</v>
      </c>
      <c r="C20" s="52"/>
      <c r="D20" s="64">
        <v>-80822818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-31674068</v>
      </c>
      <c r="C22" s="52"/>
      <c r="D22" s="64">
        <v>-34677726</v>
      </c>
      <c r="E22" s="51"/>
      <c r="F22" s="42"/>
    </row>
    <row r="23" spans="1:6">
      <c r="A23" s="63" t="s">
        <v>246</v>
      </c>
      <c r="B23" s="64">
        <v>-5295700</v>
      </c>
      <c r="C23" s="52"/>
      <c r="D23" s="64">
        <v>-5699313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-5659590</v>
      </c>
      <c r="C26" s="52"/>
      <c r="D26" s="64">
        <v>-5445068</v>
      </c>
      <c r="E26" s="51"/>
      <c r="F26" s="42"/>
    </row>
    <row r="27" spans="1:6">
      <c r="A27" s="45" t="s">
        <v>221</v>
      </c>
      <c r="B27" s="64">
        <v>-16325145</v>
      </c>
      <c r="C27" s="52"/>
      <c r="D27" s="64">
        <v>-4912529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113449</v>
      </c>
      <c r="C34" s="52"/>
      <c r="D34" s="64">
        <v>668600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-2730523</v>
      </c>
      <c r="C37" s="52"/>
      <c r="D37" s="64">
        <v>-2021906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-16860</v>
      </c>
      <c r="C39" s="52"/>
      <c r="D39" s="64">
        <v>-7318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-452527</v>
      </c>
      <c r="C41" s="52"/>
      <c r="D41" s="64">
        <v>-1980486</v>
      </c>
      <c r="E41" s="51"/>
      <c r="F41" s="42"/>
    </row>
    <row r="42" spans="1:6">
      <c r="A42" s="45" t="s">
        <v>224</v>
      </c>
      <c r="B42" s="54">
        <f>SUM(B10:B41)</f>
        <v>35413275</v>
      </c>
      <c r="C42" s="55"/>
      <c r="D42" s="54">
        <f>SUM(D9:D41)</f>
        <v>17626400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-5379870</v>
      </c>
      <c r="C44" s="52"/>
      <c r="D44" s="64">
        <v>-2941033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30033405</v>
      </c>
      <c r="C47" s="58"/>
      <c r="D47" s="67">
        <f>SUM(D42:D46)</f>
        <v>14685367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30033405</v>
      </c>
      <c r="C57" s="77"/>
      <c r="D57" s="76">
        <f>D47+D55</f>
        <v>14685367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2023-07-27T06:37:03Z</dcterms:modified>
</cp:coreProperties>
</file>