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Subjektet 2023\PASQYRAT FINANCIARE 2022\Hec drita\"/>
    </mc:Choice>
  </mc:AlternateContent>
  <bookViews>
    <workbookView xWindow="0" yWindow="0" windowWidth="28800" windowHeight="118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m" hidden="1">[1]PRODUKTE!#REF!</definedName>
    <definedName name="AAMRE" hidden="1">[1]PRODUKTE!#REF!</definedName>
    <definedName name="ANALIAZE" hidden="1">[1]PRODUKTE!#REF!</definedName>
    <definedName name="ANALIZEERE" hidden="1">[1]PRODUKTE!#REF!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3" i="1" s="1"/>
  <c r="C12" i="1"/>
  <c r="C17" i="1" s="1"/>
  <c r="B12" i="1"/>
  <c r="B17" i="1" s="1"/>
</calcChain>
</file>

<file path=xl/sharedStrings.xml><?xml version="1.0" encoding="utf-8"?>
<sst xmlns="http://schemas.openxmlformats.org/spreadsheetml/2006/main" count="27" uniqueCount="25">
  <si>
    <t>PASQYRA E TE ARDHURAVE DHE SHPENZIMEVE</t>
  </si>
  <si>
    <t>Periudha</t>
  </si>
  <si>
    <t>Raportuese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</si>
  <si>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</si>
  <si>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</si>
  <si>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</si>
  <si>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</si>
  <si>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</si>
  <si>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</si>
  <si>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</si>
  <si>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</si>
  <si>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</si>
  <si>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</si>
  <si>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</si>
  <si>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</si>
  <si>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</si>
  <si>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</si>
  <si>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</si>
  <si>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</si>
  <si>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</si>
  <si>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</si>
  <si>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Tatimi mbi te ardhurat personale Biznesi vogel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</si>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</sst>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" fontId="1" fillId="0" borderId="0" xfId="1" applyNumberFormat="1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3" fontId="5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center"/>
    </xf>
    <xf numFmtId="43" fontId="0" fillId="0" borderId="0" xfId="1" applyFont="1" applyBorder="1"/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0" borderId="0" xfId="1" applyNumberFormat="1" applyFont="1" applyBorder="1" applyAlignment="1">
      <alignment vertical="center"/>
    </xf>
    <xf numFmtId="3" fontId="9" fillId="0" borderId="0" xfId="1" applyNumberFormat="1" applyFont="1" applyBorder="1"/>
    <xf numFmtId="3" fontId="0" fillId="0" borderId="0" xfId="0" applyNumberFormat="1"/>
    <xf numFmtId="164" fontId="0" fillId="0" borderId="0" xfId="1" applyNumberFormat="1" applyFont="1"/>
    <xf numFmtId="3" fontId="7" fillId="2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164" fontId="0" fillId="0" borderId="0" xfId="0" applyNumberForma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7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8" fillId="0" borderId="0" xfId="1" applyNumberFormat="1" applyFont="1" applyBorder="1" applyAlignment="1">
      <alignment horizontal="left" vertical="center"/>
    </xf>
    <xf numFmtId="3" fontId="8" fillId="2" borderId="2" xfId="1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8" fillId="2" borderId="3" xfId="1" applyNumberFormat="1" applyFont="1" applyFill="1" applyBorder="1" applyAlignment="1">
      <alignment vertical="center"/>
    </xf>
    <xf numFmtId="0" fontId="0" fillId="0" borderId="0" xfId="0" applyBorder="1"/>
    <xf numFmtId="43" fontId="9" fillId="0" borderId="0" xfId="1" applyFont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tabSelected="1" workbookViewId="0">
      <selection activeCell="F31" sqref="F31"/>
    </sheetView>
  </sheetViews>
  <sheetFormatPr defaultRowHeight="15" x14ac:dyDescent="0.25"/>
  <cols>
    <col min="1" max="1" width="69.140625" customWidth="1"/>
    <col min="2" max="2" width="20.140625" style="31" customWidth="1"/>
    <col min="3" max="3" width="18.140625" style="31" customWidth="1"/>
    <col min="5" max="5" width="9.85546875" bestFit="1" customWidth="1"/>
    <col min="6" max="6" width="13" customWidth="1"/>
    <col min="7" max="7" width="11.5703125" bestFit="1" customWidth="1"/>
  </cols>
  <sheetData>
    <row r="1" spans="1:7" x14ac:dyDescent="0.25">
      <c r="A1" s="1"/>
      <c r="B1" s="2">
        <v>2022</v>
      </c>
      <c r="C1" s="2">
        <v>2021</v>
      </c>
    </row>
    <row r="2" spans="1:7" ht="15" customHeight="1" x14ac:dyDescent="0.25">
      <c r="A2" s="3" t="s">
        <v>0</v>
      </c>
      <c r="B2" s="4" t="s">
        <v>1</v>
      </c>
      <c r="C2" s="4" t="s">
        <v>1</v>
      </c>
    </row>
    <row r="3" spans="1:7" ht="15" customHeight="1" x14ac:dyDescent="0.25">
      <c r="A3" s="5"/>
      <c r="B3" s="4" t="s">
        <v>2</v>
      </c>
      <c r="C3" s="4" t="s">
        <v>2</v>
      </c>
    </row>
    <row r="4" spans="1:7" x14ac:dyDescent="0.25">
      <c r="A4" s="6" t="s">
        <v>3</v>
      </c>
      <c r="B4" s="7"/>
      <c r="C4" s="7"/>
    </row>
    <row r="5" spans="1:7" x14ac:dyDescent="0.25">
      <c r="B5" s="8"/>
      <c r="C5" s="8"/>
    </row>
    <row r="6" spans="1:7" x14ac:dyDescent="0.25">
      <c r="A6" s="9" t="s">
        <v>4</v>
      </c>
      <c r="B6" s="10">
        <v>0</v>
      </c>
      <c r="C6" s="10">
        <v>12979725</v>
      </c>
    </row>
    <row r="7" spans="1:7" x14ac:dyDescent="0.25">
      <c r="A7" s="9" t="s">
        <v>5</v>
      </c>
      <c r="B7" s="11"/>
      <c r="C7" s="11"/>
    </row>
    <row r="8" spans="1:7" x14ac:dyDescent="0.25">
      <c r="A8" s="9" t="s">
        <v>6</v>
      </c>
      <c r="B8" s="11"/>
      <c r="C8" s="11"/>
    </row>
    <row r="9" spans="1:7" x14ac:dyDescent="0.25">
      <c r="A9" s="9" t="s">
        <v>7</v>
      </c>
      <c r="B9" s="11"/>
      <c r="C9" s="11"/>
    </row>
    <row r="10" spans="1:7" x14ac:dyDescent="0.25">
      <c r="A10" s="9" t="s">
        <v>8</v>
      </c>
      <c r="B10" s="10"/>
      <c r="C10" s="10"/>
      <c r="E10" s="12"/>
    </row>
    <row r="11" spans="1:7" x14ac:dyDescent="0.25">
      <c r="A11" s="9" t="s">
        <v>9</v>
      </c>
      <c r="B11" s="10">
        <v>0</v>
      </c>
      <c r="C11" s="10">
        <v>-12647490</v>
      </c>
      <c r="F11" s="13"/>
    </row>
    <row r="12" spans="1:7" x14ac:dyDescent="0.25">
      <c r="A12" s="9" t="s">
        <v>10</v>
      </c>
      <c r="B12" s="14">
        <f>SUM(B13:B14)</f>
        <v>-81690</v>
      </c>
      <c r="C12" s="14">
        <f>SUM(C13:C14)</f>
        <v>-490140</v>
      </c>
    </row>
    <row r="13" spans="1:7" x14ac:dyDescent="0.25">
      <c r="A13" s="15" t="s">
        <v>11</v>
      </c>
      <c r="B13" s="10">
        <v>-70000</v>
      </c>
      <c r="C13" s="10">
        <v>-420000</v>
      </c>
    </row>
    <row r="14" spans="1:7" x14ac:dyDescent="0.25">
      <c r="A14" s="15" t="s">
        <v>12</v>
      </c>
      <c r="B14" s="10">
        <v>-11690</v>
      </c>
      <c r="C14" s="10">
        <v>-70140</v>
      </c>
    </row>
    <row r="15" spans="1:7" x14ac:dyDescent="0.25">
      <c r="A15" s="9" t="s">
        <v>13</v>
      </c>
      <c r="B15" s="10"/>
      <c r="C15" s="10"/>
      <c r="F15" s="13"/>
      <c r="G15" s="13"/>
    </row>
    <row r="16" spans="1:7" x14ac:dyDescent="0.25">
      <c r="A16" s="9" t="s">
        <v>14</v>
      </c>
      <c r="B16" s="10">
        <v>0</v>
      </c>
      <c r="C16" s="10">
        <v>-389538</v>
      </c>
      <c r="G16" s="13"/>
    </row>
    <row r="17" spans="1:7" x14ac:dyDescent="0.25">
      <c r="A17" s="16" t="s">
        <v>15</v>
      </c>
      <c r="B17" s="17">
        <f>SUM(B15:B16,B6:B12)</f>
        <v>-81690</v>
      </c>
      <c r="C17" s="17">
        <f>SUM(C15:C16,C6:C12)</f>
        <v>-547443</v>
      </c>
      <c r="F17" s="18"/>
    </row>
    <row r="18" spans="1:7" x14ac:dyDescent="0.25">
      <c r="A18" s="19"/>
      <c r="B18" s="10"/>
      <c r="C18" s="10"/>
    </row>
    <row r="19" spans="1:7" x14ac:dyDescent="0.25">
      <c r="A19" s="20" t="s">
        <v>16</v>
      </c>
      <c r="B19" s="21"/>
      <c r="C19" s="21"/>
    </row>
    <row r="20" spans="1:7" x14ac:dyDescent="0.25">
      <c r="A20" s="22" t="s">
        <v>17</v>
      </c>
      <c r="B20" s="10">
        <f>-7327</f>
        <v>-7327</v>
      </c>
      <c r="C20" s="10"/>
    </row>
    <row r="21" spans="1:7" x14ac:dyDescent="0.25">
      <c r="A21" s="9" t="s">
        <v>18</v>
      </c>
      <c r="B21" s="10">
        <v>84921</v>
      </c>
      <c r="C21" s="10">
        <v>170548</v>
      </c>
    </row>
    <row r="22" spans="1:7" x14ac:dyDescent="0.25">
      <c r="A22" s="9" t="s">
        <v>19</v>
      </c>
      <c r="B22" s="10"/>
      <c r="C22" s="10"/>
    </row>
    <row r="23" spans="1:7" x14ac:dyDescent="0.25">
      <c r="A23" s="19" t="s">
        <v>20</v>
      </c>
      <c r="B23" s="17">
        <f>SUM(B20:B22)</f>
        <v>77594</v>
      </c>
      <c r="C23" s="17">
        <v>170548</v>
      </c>
      <c r="E23" s="12"/>
      <c r="F23" s="12"/>
    </row>
    <row r="24" spans="1:7" x14ac:dyDescent="0.25">
      <c r="A24" s="19"/>
      <c r="B24" s="23"/>
      <c r="C24" s="23"/>
      <c r="E24" s="12"/>
      <c r="F24" s="12"/>
    </row>
    <row r="25" spans="1:7" x14ac:dyDescent="0.25">
      <c r="A25" s="19" t="s">
        <v>21</v>
      </c>
      <c r="B25" s="23"/>
      <c r="C25" s="23"/>
      <c r="E25" s="12"/>
      <c r="F25" s="12"/>
    </row>
    <row r="26" spans="1:7" x14ac:dyDescent="0.25">
      <c r="A26" s="24"/>
      <c r="B26" s="25"/>
      <c r="C26" s="25"/>
    </row>
    <row r="27" spans="1:7" ht="15.75" thickBot="1" x14ac:dyDescent="0.3">
      <c r="A27" s="24" t="s">
        <v>22</v>
      </c>
      <c r="B27" s="26">
        <v>-4096</v>
      </c>
      <c r="C27" s="26">
        <v>-376895</v>
      </c>
      <c r="E27" s="12"/>
      <c r="G27" s="12"/>
    </row>
    <row r="28" spans="1:7" x14ac:dyDescent="0.25">
      <c r="A28" s="27" t="s">
        <v>23</v>
      </c>
      <c r="B28" s="10"/>
      <c r="C28" s="10"/>
      <c r="F28" s="12"/>
    </row>
    <row r="29" spans="1:7" ht="15.75" thickBot="1" x14ac:dyDescent="0.3">
      <c r="A29" s="24" t="s">
        <v>24</v>
      </c>
      <c r="B29" s="28">
        <v>-4096</v>
      </c>
      <c r="C29" s="28">
        <v>-376895</v>
      </c>
    </row>
    <row r="30" spans="1:7" ht="15.75" thickTop="1" x14ac:dyDescent="0.25">
      <c r="A30" s="29"/>
      <c r="B30" s="30"/>
      <c r="C30" s="30"/>
    </row>
    <row r="31" spans="1:7" x14ac:dyDescent="0.25">
      <c r="A31" s="29"/>
      <c r="B31" s="7"/>
      <c r="C31" s="7"/>
    </row>
    <row r="32" spans="1:7" x14ac:dyDescent="0.25">
      <c r="A32" s="29"/>
      <c r="B32" s="7"/>
      <c r="C32" s="7"/>
    </row>
  </sheetData>
  <mergeCells count="1">
    <mergeCell ref="A2:A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sh02_07</cp:lastModifiedBy>
  <dcterms:created xsi:type="dcterms:W3CDTF">2023-07-19T16:54:30Z</dcterms:created>
  <dcterms:modified xsi:type="dcterms:W3CDTF">2023-07-19T16:54:47Z</dcterms:modified>
</cp:coreProperties>
</file>