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702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<sst xmlns="http://schemas.openxmlformats.org/spreadsheetml/2006/main" count="60" uniqueCount="58">
  <si>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</si>
  <si>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</si>
  <si>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</si>
  <si>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</si>
  <si>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</si>
  <si>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</si>
  <si>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</si>
  <si>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</si>
  <si>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</si>
  <si>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</si>
  <si>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</si>
  <si>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</si>
  <si>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</si>
  <si>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</si>
  <si>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</si>
  <si>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</si>
  <si>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</si>
  <si>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</si>
  <si>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</si>
  <si>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</si>
  <si>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</si>
  <si>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</si>
  <si>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</si>
  <si>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</si>
  <si>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</si>
  <si>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</si>
  <si>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</si>
  <si>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</si>
  <si>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</si>
  <si>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</si>
  <si>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</si>
  <si>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</si>
  <si>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</si>
  <si>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</si>
  <si>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</si>
  <si>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</si>
  <si>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</si>
  <si>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</si>
  <si>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</si>
  <si>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</si>
  <si>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</si>
  <si>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</si>
  <si>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</si>
  <si>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</si>
  <si>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</si>
  <si>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</si>
  <si>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</si>
  <si>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</si>
  <si>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</si>
  <si>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</si>
  <si>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</si>
  <si>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</si>
  <si>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</si>
  <si>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</si>
  <si>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</si>
  <si>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LENGARICA &amp; ENERGY shpk</t>
  </si>
  <si>
    <t>K83026602A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</si>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</sst>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A17" sqref="A17"/>
    </sheetView>
  </sheetViews>
  <sheetFormatPr defaultColWidth="9.140625" defaultRowHeight="15"/>
  <cols>
    <col min="1" max="1" width="64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.28515625" style="7" bestFit="1" customWidth="1"/>
    <col min="7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57</v>
      </c>
    </row>
    <row r="2" spans="1:6">
      <c r="A2" s="15" t="s">
        <v>55</v>
      </c>
    </row>
    <row r="3" spans="1:6">
      <c r="A3" s="15" t="s">
        <v>56</v>
      </c>
    </row>
    <row r="4" spans="1:6">
      <c r="A4" s="15" t="s">
        <v>53</v>
      </c>
    </row>
    <row r="5" spans="1:6">
      <c r="A5" s="14" t="s">
        <v>54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  <c r="F7" s="8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48</v>
      </c>
      <c r="B10" s="29">
        <v>191698898</v>
      </c>
      <c r="C10" s="17"/>
      <c r="D10" s="29">
        <v>235336903</v>
      </c>
      <c r="E10" s="16"/>
    </row>
    <row r="11" spans="1:6">
      <c r="A11" s="28" t="s">
        <v>50</v>
      </c>
      <c r="B11" s="29"/>
      <c r="C11" s="17"/>
      <c r="D11" s="29"/>
      <c r="E11" s="16"/>
    </row>
    <row r="12" spans="1:6">
      <c r="A12" s="28" t="s">
        <v>51</v>
      </c>
      <c r="B12" s="29"/>
      <c r="C12" s="17"/>
      <c r="D12" s="29"/>
      <c r="E12" s="16"/>
    </row>
    <row r="13" spans="1:6">
      <c r="A13" s="28" t="s">
        <v>52</v>
      </c>
      <c r="B13" s="29"/>
      <c r="C13" s="17"/>
      <c r="D13" s="29"/>
      <c r="E13" s="16"/>
    </row>
    <row r="14" spans="1:6">
      <c r="A14" s="28" t="s">
        <v>49</v>
      </c>
      <c r="B14" s="29"/>
      <c r="C14" s="17"/>
      <c r="D14" s="29">
        <v>4092</v>
      </c>
      <c r="E14" s="16"/>
    </row>
    <row r="15" spans="1:6" ht="29.25">
      <c r="A15" s="10" t="s">
        <v>7</v>
      </c>
      <c r="B15" s="29"/>
      <c r="C15" s="17"/>
      <c r="D15" s="29"/>
      <c r="E15" s="16"/>
    </row>
    <row r="16" spans="1:6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-10915064</v>
      </c>
      <c r="C22" s="17"/>
      <c r="D22" s="29">
        <v>-12937984</v>
      </c>
      <c r="E22" s="16"/>
    </row>
    <row r="23" spans="1:5">
      <c r="A23" s="28" t="s">
        <v>35</v>
      </c>
      <c r="B23" s="29">
        <v>-1302112</v>
      </c>
      <c r="C23" s="17"/>
      <c r="D23" s="29">
        <v>-1178233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-103408156</v>
      </c>
      <c r="C26" s="17"/>
      <c r="D26" s="29">
        <v>-103243988</v>
      </c>
      <c r="E26" s="16"/>
    </row>
    <row r="27" spans="1:5">
      <c r="A27" s="10" t="s">
        <v>12</v>
      </c>
      <c r="B27" s="29">
        <v>-50948248</v>
      </c>
      <c r="C27" s="17"/>
      <c r="D27" s="29">
        <v>-50902983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6" ht="15" customHeight="1">
      <c r="A33" s="28" t="s">
        <v>44</v>
      </c>
      <c r="B33" s="29"/>
      <c r="C33" s="17"/>
      <c r="D33" s="29"/>
      <c r="E33" s="16"/>
    </row>
    <row r="34" spans="1:6" ht="15" customHeight="1">
      <c r="A34" s="28" t="s">
        <v>40</v>
      </c>
      <c r="B34" s="29">
        <v>103463924</v>
      </c>
      <c r="C34" s="17"/>
      <c r="D34" s="29">
        <v>49887918</v>
      </c>
      <c r="E34" s="16"/>
    </row>
    <row r="35" spans="1:6" ht="29.25">
      <c r="A35" s="10" t="s">
        <v>13</v>
      </c>
      <c r="B35" s="29"/>
      <c r="C35" s="17"/>
      <c r="D35" s="29"/>
      <c r="E35" s="16"/>
    </row>
    <row r="36" spans="1:6">
      <c r="A36" s="10" t="s">
        <v>28</v>
      </c>
      <c r="B36" s="16"/>
      <c r="C36" s="31"/>
      <c r="D36" s="16"/>
      <c r="E36" s="16"/>
    </row>
    <row r="37" spans="1:6">
      <c r="A37" s="28" t="s">
        <v>41</v>
      </c>
      <c r="B37" s="29">
        <v>-36720272</v>
      </c>
      <c r="C37" s="17"/>
      <c r="D37" s="29">
        <v>-41562727</v>
      </c>
      <c r="E37" s="16"/>
    </row>
    <row r="38" spans="1:6" ht="30">
      <c r="A38" s="28" t="s">
        <v>43</v>
      </c>
      <c r="B38" s="29">
        <v>-19646900</v>
      </c>
      <c r="C38" s="17"/>
      <c r="D38" s="29">
        <v>-20770021</v>
      </c>
      <c r="E38" s="16"/>
      <c r="F38" s="47"/>
    </row>
    <row r="39" spans="1:6">
      <c r="A39" s="28" t="s">
        <v>42</v>
      </c>
      <c r="B39" s="29"/>
      <c r="C39" s="17"/>
      <c r="D39" s="29"/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5" t="s">
        <v>46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72222070</v>
      </c>
      <c r="C42" s="20"/>
      <c r="D42" s="19">
        <f>SUM(D9:D41)</f>
        <v>54632977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-11551839</v>
      </c>
      <c r="C44" s="17"/>
      <c r="D44" s="29">
        <v>-1183362</v>
      </c>
      <c r="E44" s="16"/>
    </row>
    <row r="45" spans="1:6">
      <c r="A45" s="28" t="s">
        <v>17</v>
      </c>
      <c r="B45" s="29">
        <v>-1059903</v>
      </c>
      <c r="C45" s="17"/>
      <c r="D45" s="29">
        <v>-1921835</v>
      </c>
      <c r="E45" s="16"/>
    </row>
    <row r="46" spans="1:6">
      <c r="A46" s="28" t="s">
        <v>26</v>
      </c>
      <c r="B46" s="29"/>
      <c r="C46" s="17"/>
      <c r="D46" s="29"/>
      <c r="E46" s="16"/>
    </row>
    <row r="47" spans="1:6">
      <c r="A47" s="10" t="s">
        <v>29</v>
      </c>
      <c r="B47" s="32">
        <f>SUM(B42:B46)</f>
        <v>59610328</v>
      </c>
      <c r="C47" s="23"/>
      <c r="D47" s="32">
        <f>SUM(D42:D46)</f>
        <v>51527780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 ht="30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59610328</v>
      </c>
      <c r="C57" s="42"/>
      <c r="D57" s="41">
        <f>D47+D55</f>
        <v>51527780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2023-06-21T13:37:30Z</dcterms:modified>
</cp:coreProperties>
</file>