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8.0.3\Tax Dept\A Analiza Kliente 2019\Assist\Assist Bilanci 31.12.2019\02. Bilanc-Word\Assist per Dorzim\"/>
    </mc:Choice>
  </mc:AlternateContent>
  <xr:revisionPtr revIDLastSave="0" documentId="13_ncr:1_{05093DC6-9AF8-4B7E-8F90-75261E76C483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<sst xmlns="http://schemas.openxmlformats.org/spreadsheetml/2006/main" count="418" uniqueCount="269">
  <si>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</si>
  <si>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</si>
  <si>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</si>
  <si>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</si>
  <si>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</si>
  <si>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</si>
  <si>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</si>
  <si>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</si>
  <si>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</si>
  <si>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</si>
  <si>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</si>
  <si>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</si>
  <si>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</si>
  <si>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</si>
  <si>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</si>
  <si>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</si>
  <si>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</si>
  <si>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</si>
  <si>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</si>
  <si>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</si>
  <si>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</si>
  <si>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</si>
  <si>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</si>
  <si>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</si>
  <si>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</si>
  <si>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</si>
  <si>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</si>
  <si>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</si>
  <si>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</si>
  <si>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</si>
  <si>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</si>
  <si>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</si>
  <si>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</si>
  <si>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</si>
  <si>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</si>
  <si>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</si>
  <si>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</si>
  <si>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</si>
  <si>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</si>
  <si>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</si>
  <si>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</si>
  <si>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</si>
  <si>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</si>
  <si>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</si>
  <si>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</si>
  <si>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</si>
  <si>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</si>
  <si>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</si>
  <si>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</si>
  <si>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</si>
  <si>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</si>
  <si>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</si>
  <si>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</si>
  <si>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</si>
  <si>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</si>
  <si>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</si>
  <si>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</si>
  <si>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</si>
  <si>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</si>
  <si>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</si>
  <si>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</si>
  <si>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</si>
  <si>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</si>
  <si>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</si>
  <si>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</si>
  <si>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</si>
  <si>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</si>
  <si>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</si>
  <si>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</si>
  <si>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</si>
  <si>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</si>
  <si>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</si>
  <si>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</si>
  <si>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</si>
  <si>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</si>
  <si>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</si>
  <si>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</si>
  <si>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</si>
  <si>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</si>
  <si>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</si>
  <si>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</si>
  <si>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</si>
  <si>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</si>
  <si>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</si>
  <si>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</si>
  <si>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</si>
  <si>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</si>
  <si>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</si>
  <si>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</si>
  <si>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</si>
  <si>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</si>
  <si>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</si>
  <si>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</si>
  <si>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</si>
  <si>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</si>
  <si>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</si>
  <si>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</si>
  <si>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</si>
  <si>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</si>
  <si>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</si>
  <si>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</si>
  <si>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</si>
  <si>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</si>
  <si>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</si>
  <si>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</si>
  <si>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</si>
  <si>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</si>
  <si>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</si>
  <si>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</si>
  <si>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</si>
  <si>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</si>
  <si>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</si>
  <si>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</si>
  <si>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</si>
  <si>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</si>
  <si>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</si>
  <si>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</si>
  <si>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</si>
  <si>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</si>
  <si>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</si>
  <si>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</si>
  <si>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</si>
  <si>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</si>
  <si>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</si>
  <si>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</si>
  <si>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</si>
  <si>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</si>
  <si>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</si>
  <si>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</si>
  <si>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</si>
  <si>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</si>
  <si>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</si>
  <si>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</si>
  <si>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</si>
  <si>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</si>
  <si>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</si>
  <si>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</si>
  <si>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</si>
  <si>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</si>
  <si>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</si>
  <si>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</si>
  <si>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</si>
  <si>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</si>
  <si>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</si>
  <si>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</si>
  <si>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</si>
  <si>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</si>
  <si>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</si>
  <si>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</si>
  <si>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</si>
  <si>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</si>
  <si>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</si>
  <si>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</si>
  <si>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</si>
  <si>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</si>
  <si>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</si>
  <si>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</si>
  <si>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</si>
  <si>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</si>
  <si>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</si>
  <si>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</si>
  <si>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</si>
  <si>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</si>
  <si>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</si>
  <si>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</si>
  <si>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</si>
  <si>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</si>
  <si>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</si>
  <si>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</si>
  <si>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</si>
  <si>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</si>
  <si>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</si>
  <si>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</si>
  <si>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</si>
  <si>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</si>
  <si>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</si>
  <si>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</si>
  <si>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</si>
  <si>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</si>
  <si>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</si>
  <si>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</si>
  <si>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</si>
  <si>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</si>
  <si>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</si>
  <si>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</si>
  <si>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</si>
  <si>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</si>
  <si>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</si>
  <si>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</si>
  <si>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</si>
  <si>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</si>
  <si>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</si>
  <si>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</si>
  <si>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</si>
  <si>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</si>
  <si>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</si>
  <si>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</si>
  <si>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</si>
  <si>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</si>
  <si>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</si>
  <si>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</si>
  <si>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</si>
  <si>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</si>
  <si>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</si>
  <si>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</si>
  <si>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</si>
  <si>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</si>
  <si>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</si>
  <si>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</si>
  <si>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</si>
  <si>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</si>
  <si>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</si>
  <si>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</si>
  <si>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</si>
  <si>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</si>
  <si>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</si>
  <si>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</si>
  <si>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</si>
  <si>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</si>
  <si>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</si>
  <si>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</si>
  <si>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</si>
  <si>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</si>
  <si>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</si>
  <si>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</si>
  <si>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</si>
  <si>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</si>
  <si>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</si>
  <si>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</si>
  <si>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</si>
  <si>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</si>
  <si>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</si>
  <si>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</si>
  <si>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</si>
  <si>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</si>
  <si>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</si>
  <si>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</si>
  <si>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</si>
  <si>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</si>
  <si>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</si>
  <si>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</si>
  <si>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</si>
  <si>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</si>
  <si>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</si>
  <si>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</si>
  <si>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</si>
  <si>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</si>
  <si>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</si>
  <si>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</si>
  <si>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</si>
  <si>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</si>
  <si>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</si>
  <si>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</si>
  <si>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</si>
  <si>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</si>
  <si>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</si>
  <si>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</si>
  <si>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</si>
  <si>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</si>
  <si>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</si>
  <si>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</si>
  <si>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</si>
  <si>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</si>
  <si>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</si>
  <si>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</si>
  <si>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</si>
  <si>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>Assist shpk</t>
  </si>
  <si>
    <t>L52317008R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</si>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</sst>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>
      <alignment horizontal="center"/>
    </xf>
    <xf numFmtId="43" fontId="186" fillId="0" borderId="0" xfId="215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showGridLines="0" tabSelected="1" topLeftCell="A46" zoomScaleNormal="100" workbookViewId="0">
      <selection activeCell="A20" sqref="A2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265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1493928477</v>
      </c>
      <c r="C10" s="44"/>
      <c r="D10" s="50">
        <v>1220802105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-46285077</v>
      </c>
      <c r="C19" s="44"/>
      <c r="D19" s="50">
        <v>-13948262</v>
      </c>
      <c r="E19" s="43"/>
      <c r="F19" s="36"/>
    </row>
    <row r="20" spans="1:6">
      <c r="A20" s="52" t="s">
        <v>229</v>
      </c>
      <c r="B20" s="50">
        <v>-965774999</v>
      </c>
      <c r="C20" s="44"/>
      <c r="D20" s="50">
        <v>-900197266</v>
      </c>
      <c r="E20" s="43"/>
      <c r="F20" s="36"/>
    </row>
    <row r="21" spans="1:6">
      <c r="A21" s="52" t="s">
        <v>230</v>
      </c>
      <c r="B21" s="50">
        <v>-10320990</v>
      </c>
      <c r="C21" s="44"/>
      <c r="D21" s="50">
        <v>2891818</v>
      </c>
      <c r="E21" s="43"/>
      <c r="F21" s="36"/>
    </row>
    <row r="22" spans="1:6">
      <c r="A22" s="52" t="s">
        <v>231</v>
      </c>
      <c r="B22" s="50">
        <v>-239832617</v>
      </c>
      <c r="C22" s="44"/>
      <c r="D22" s="50">
        <v>-173249748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231714794</v>
      </c>
      <c r="C28" s="44"/>
      <c r="D28" s="57">
        <f>SUM(D10:D22,D24:D27)</f>
        <v>136298647</v>
      </c>
      <c r="E28" s="43"/>
      <c r="F28" s="36"/>
    </row>
    <row r="29" spans="1:6" ht="15" customHeight="1">
      <c r="A29" s="52" t="s">
        <v>26</v>
      </c>
      <c r="B29" s="50">
        <v>-35514165</v>
      </c>
      <c r="C29" s="44"/>
      <c r="D29" s="50">
        <v>-21201147</v>
      </c>
      <c r="E29" s="43"/>
      <c r="F29" s="36"/>
    </row>
    <row r="30" spans="1:6" ht="15" customHeight="1">
      <c r="A30" s="53" t="s">
        <v>235</v>
      </c>
      <c r="B30" s="57">
        <f>SUM(B28:B29)</f>
        <v>196200629</v>
      </c>
      <c r="C30" s="45"/>
      <c r="D30" s="57">
        <f>SUM(D28:D29)</f>
        <v>115097500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196200629</v>
      </c>
      <c r="C35" s="48"/>
      <c r="D35" s="58">
        <f>D30+D33</f>
        <v>115097500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196200629</v>
      </c>
      <c r="D50" s="59">
        <f>D35</f>
        <v>115097500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196200629</v>
      </c>
      <c r="D71" s="60">
        <f>D69+D50</f>
        <v>115097500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  <row r="81" spans="2:4">
      <c r="B81" s="65"/>
      <c r="C81" s="65"/>
      <c r="D81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2" ma:contentTypeDescription="Create a new document." ma:contentTypeScope="" ma:versionID="8d674f01fcac98ee449011b952f21b14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4a1128ff5e3c3056c7f772ea91c93386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0D5933-7C4F-4769-A91E-A27FB89ED3D2}">
  <ds:schemaRefs>
    <ds:schemaRef ds:uri="http://schemas.microsoft.com/office/2006/documentManagement/types"/>
    <ds:schemaRef ds:uri="819bd57e-276e-48d2-82af-da15289a4e67"/>
    <ds:schemaRef ds:uri="http://www.w3.org/XML/1998/namespace"/>
    <ds:schemaRef ds:uri="0d62824e-ccf0-4f58-b232-9df9794f1c15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899D973-315B-489F-A9B0-8E16A0B5B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48C602-6C77-4705-A39B-950AED99F9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Bernard Cumashi</cp:lastModifiedBy>
  <cp:lastPrinted>2016-10-03T09:59:38Z</cp:lastPrinted>
  <dcterms:created xsi:type="dcterms:W3CDTF">2012-01-19T09:31:29Z</dcterms:created>
  <dcterms:modified xsi:type="dcterms:W3CDTF">2020-08-03T18:05:00Z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