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da\Downloads\"/>
    </mc:Choice>
  </mc:AlternateContent>
  <bookViews>
    <workbookView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<sst xmlns="http://schemas.openxmlformats.org/spreadsheetml/2006/main" count="414" uniqueCount="271">
  <si>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</si>
  <si>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</si>
  <si>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</si>
  <si>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</si>
  <si>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</si>
  <si>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</si>
  <si>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</si>
  <si>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</si>
  <si>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</si>
  <si>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</si>
  <si>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</si>
  <si>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</si>
  <si>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</si>
  <si>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</si>
  <si>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</si>
  <si>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</si>
  <si>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</si>
  <si>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</si>
  <si>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</si>
  <si>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</si>
  <si>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</si>
  <si>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</si>
  <si>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</si>
  <si>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</si>
  <si>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</si>
  <si>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</si>
  <si>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</si>
  <si>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</si>
  <si>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</si>
  <si>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</si>
  <si>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</si>
  <si>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</si>
  <si>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</si>
  <si>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</si>
  <si>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</si>
  <si>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</si>
  <si>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</si>
  <si>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</si>
  <si>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</si>
  <si>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</si>
  <si>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</si>
  <si>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</si>
  <si>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</si>
  <si>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</si>
  <si>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</si>
  <si>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</si>
  <si>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</si>
  <si>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</si>
  <si>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</si>
  <si>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</si>
  <si>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</si>
  <si>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</si>
  <si>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</si>
  <si>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</si>
  <si>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</si>
  <si>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</si>
  <si>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</si>
  <si>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</si>
  <si>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</si>
  <si>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</si>
  <si>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</si>
  <si>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</si>
  <si>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</si>
  <si>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</si>
  <si>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</si>
  <si>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</si>
  <si>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</si>
  <si>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</si>
  <si>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</si>
  <si>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</si>
  <si>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</si>
  <si>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</si>
  <si>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</si>
  <si>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</si>
  <si>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</si>
  <si>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</si>
  <si>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</si>
  <si>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</si>
  <si>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</si>
  <si>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</si>
  <si>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</si>
  <si>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</si>
  <si>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</si>
  <si>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</si>
  <si>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</si>
  <si>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</si>
  <si>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</si>
  <si>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</si>
  <si>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</si>
  <si>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</si>
  <si>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</si>
  <si>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</si>
  <si>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</si>
  <si>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</si>
  <si>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</si>
  <si>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</si>
  <si>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</si>
  <si>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</si>
  <si>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</si>
  <si>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</si>
  <si>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</si>
  <si>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</si>
  <si>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</si>
  <si>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</si>
  <si>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</si>
  <si>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</si>
  <si>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</si>
  <si>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</si>
  <si>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</si>
  <si>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</si>
  <si>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</si>
  <si>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</si>
  <si>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</si>
  <si>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</si>
  <si>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</si>
  <si>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</si>
  <si>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</si>
  <si>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</si>
  <si>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</si>
  <si>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</si>
  <si>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</si>
  <si>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</si>
  <si>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</si>
  <si>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</si>
  <si>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</si>
  <si>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</si>
  <si>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</si>
  <si>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</si>
  <si>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</si>
  <si>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</si>
  <si>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</si>
  <si>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</si>
  <si>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</si>
  <si>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</si>
  <si>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</si>
  <si>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</si>
  <si>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</si>
  <si>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</si>
  <si>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</si>
  <si>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</si>
  <si>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</si>
  <si>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</si>
  <si>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</si>
  <si>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</si>
  <si>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</si>
  <si>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</si>
  <si>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</si>
  <si>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</si>
  <si>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</si>
  <si>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</si>
  <si>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</si>
  <si>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</si>
  <si>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</si>
  <si>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</si>
  <si>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</si>
  <si>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</si>
  <si>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</si>
  <si>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</si>
  <si>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</si>
  <si>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</si>
  <si>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</si>
  <si>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</si>
  <si>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</si>
  <si>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</si>
  <si>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</si>
  <si>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</si>
  <si>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</si>
  <si>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</si>
  <si>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</si>
  <si>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</si>
  <si>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</si>
  <si>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</si>
  <si>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</si>
  <si>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</si>
  <si>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</si>
  <si>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</si>
  <si>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</si>
  <si>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</si>
  <si>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</si>
  <si>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</si>
  <si>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</si>
  <si>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</si>
  <si>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</si>
  <si>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</si>
  <si>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</si>
  <si>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</si>
  <si>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</si>
  <si>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</si>
  <si>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</si>
  <si>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</si>
  <si>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</si>
  <si>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</si>
  <si>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</si>
  <si>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</si>
  <si>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</si>
  <si>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</si>
  <si>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</si>
  <si>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</si>
  <si>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</si>
  <si>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</si>
  <si>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</si>
  <si>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</si>
  <si>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</si>
  <si>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</si>
  <si>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</si>
  <si>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</si>
  <si>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</si>
  <si>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</si>
  <si>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</si>
  <si>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</si>
  <si>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</si>
  <si>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</si>
  <si>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</si>
  <si>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</si>
  <si>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</si>
  <si>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</si>
  <si>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</si>
  <si>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</si>
  <si>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</si>
  <si>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</si>
  <si>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</si>
  <si>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</si>
  <si>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</si>
  <si>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</si>
  <si>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</si>
  <si>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</si>
  <si>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</si>
  <si>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</si>
  <si>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</si>
  <si>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</si>
  <si>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</si>
  <si>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</si>
  <si>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</si>
  <si>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</si>
  <si>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</si>
  <si>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</si>
  <si>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</si>
  <si>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</si>
  <si>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</si>
  <si>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</si>
  <si>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</si>
  <si>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</si>
  <si>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</si>
  <si>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</si>
  <si>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</si>
  <si>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</si>
  <si>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</si>
  <si>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</si>
  <si>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</si>
  <si>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</si>
  <si>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</si>
  <si>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</si>
  <si>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</si>
  <si>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</si>
  <si>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</si>
  <si>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</si>
  <si>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</si>
  <si>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</si>
  <si>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</si>
  <si>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</si>
  <si>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</si>
  <si>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</si>
  <si>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</si>
  <si>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</si>
  <si>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</si>
  <si>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</si>
  <si>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</si>
  <si>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WEnerg sha</t>
  </si>
  <si>
    <t>K92118019L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</si>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</sst>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75" fillId="0" borderId="0" xfId="3506" applyFont="1" applyBorder="1" applyAlignment="1">
      <alignment horizontal="center" vertical="center"/>
    </xf>
    <xf numFmtId="0" fontId="176" fillId="0" borderId="0" xfId="327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6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88426081</v>
      </c>
      <c r="C10" s="52"/>
      <c r="D10" s="64">
        <v>56880215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15642299</v>
      </c>
      <c r="C14" s="52"/>
      <c r="D14" s="64">
        <v>5228780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-24867832</v>
      </c>
      <c r="C19" s="52"/>
      <c r="D19" s="64">
        <v>-23799654</v>
      </c>
      <c r="E19" s="51"/>
      <c r="F19" s="42"/>
    </row>
    <row r="20" spans="1:6">
      <c r="A20" s="63" t="s">
        <v>243</v>
      </c>
      <c r="B20" s="64">
        <v>-9430313</v>
      </c>
      <c r="C20" s="52"/>
      <c r="D20" s="64">
        <v>-5211176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-1745557</v>
      </c>
      <c r="C22" s="52"/>
      <c r="D22" s="64">
        <v>-4341653</v>
      </c>
      <c r="E22" s="51"/>
      <c r="F22" s="42"/>
    </row>
    <row r="23" spans="1:6">
      <c r="A23" s="63" t="s">
        <v>245</v>
      </c>
      <c r="B23" s="64">
        <v>-29674</v>
      </c>
      <c r="C23" s="52"/>
      <c r="D23" s="64">
        <v>-59021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-36503094</v>
      </c>
      <c r="C26" s="52"/>
      <c r="D26" s="64">
        <v>-36504873</v>
      </c>
      <c r="E26" s="51"/>
      <c r="F26" s="42"/>
    </row>
    <row r="27" spans="1:6">
      <c r="A27" s="45" t="s">
        <v>221</v>
      </c>
      <c r="B27" s="64">
        <v>-10759</v>
      </c>
      <c r="C27" s="52"/>
      <c r="D27" s="64">
        <v>-228633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  <c r="G36" s="84"/>
    </row>
    <row r="37" spans="1:7">
      <c r="A37" s="63" t="s">
        <v>251</v>
      </c>
      <c r="B37" s="64">
        <v>-16079242</v>
      </c>
      <c r="C37" s="52"/>
      <c r="D37" s="64">
        <v>-17360752</v>
      </c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15401909</v>
      </c>
      <c r="C42" s="55"/>
      <c r="D42" s="54">
        <f>SUM(D9:D41)</f>
        <v>-25396767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-3694352</v>
      </c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11707557</v>
      </c>
      <c r="C47" s="58"/>
      <c r="D47" s="67">
        <f>SUM(D42:D46)</f>
        <v>-25396767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5"/>
      <c r="E56" s="60"/>
      <c r="F56" s="37"/>
    </row>
    <row r="57" spans="1:6" ht="15.75" thickBot="1">
      <c r="A57" s="70" t="s">
        <v>242</v>
      </c>
      <c r="B57" s="76">
        <f>B47+B55</f>
        <v>11707557</v>
      </c>
      <c r="C57" s="77"/>
      <c r="D57" s="76">
        <f>D47+D55</f>
        <v>-25396767</v>
      </c>
      <c r="E57" s="60"/>
      <c r="F57" s="37"/>
    </row>
    <row r="58" spans="1:6" ht="15.75" thickTop="1">
      <c r="A58" s="73"/>
      <c r="B58" s="74"/>
      <c r="C58" s="75"/>
      <c r="D58" s="75"/>
      <c r="E58" s="60"/>
      <c r="F58" s="37"/>
    </row>
    <row r="59" spans="1:6">
      <c r="A59" s="78" t="s">
        <v>234</v>
      </c>
      <c r="B59" s="74"/>
      <c r="C59" s="75"/>
      <c r="D59" s="75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85"/>
      <c r="E62" s="61"/>
      <c r="F62" s="39"/>
    </row>
    <row r="63" spans="1:6">
      <c r="A63" s="38"/>
      <c r="B63" s="39"/>
      <c r="C63" s="39"/>
      <c r="D63" s="85"/>
      <c r="E63" s="61"/>
      <c r="F63" s="39"/>
    </row>
    <row r="64" spans="1:6">
      <c r="A64" s="40" t="s">
        <v>257</v>
      </c>
      <c r="B64" s="39"/>
      <c r="C64" s="39"/>
      <c r="D64" s="85"/>
      <c r="E64" s="61"/>
      <c r="F64" s="39"/>
    </row>
    <row r="65" spans="1:6">
      <c r="A65" s="79"/>
      <c r="B65" s="36"/>
      <c r="C65" s="36"/>
      <c r="D65" s="8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2022-07-21T16:31:42Z</dcterms:modified>
</cp:coreProperties>
</file>