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30" windowWidth="26595" windowHeight="1296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7" i="1" l="1"/>
  <c r="B55" i="1"/>
  <c r="B42" i="1"/>
  <c r="B57" i="1" l="1"/>
  <c r="F61" i="1"/>
  <c r="D55" i="1"/>
  <c r="D57" i="1"/>
</calcChain>
</file>

<file path=xl/sharedStrings.xml><?xml version="1.0" encoding="utf-8"?>
<sst xmlns="http://schemas.openxmlformats.org/spreadsheetml/2006/main" count="62" uniqueCount="60">
  <si>
    <t>Eneregy Partners AL Shpk</t>
  </si>
  <si>
    <t>K92129030I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</si>
  <si>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</si>
  <si>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</si>
  <si>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</si>
  <si>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</si>
  <si>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</si>
  <si>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</si>
  <si>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</si>
  <si>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</si>
  <si>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 xml:space="preserve"> NACE C3511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</si>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</sst>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2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17" fillId="24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3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1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2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0" fontId="31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4" fontId="20" fillId="0" borderId="0" xfId="1" applyFont="1" applyFill="1" applyBorder="1" applyAlignment="1" applyProtection="1"/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164" fontId="32" fillId="0" borderId="0" xfId="1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37" fontId="20" fillId="0" borderId="0" xfId="0" applyNumberFormat="1" applyFont="1" applyFill="1" applyBorder="1" applyAlignment="1" applyProtection="1">
      <alignment horizontal="center"/>
    </xf>
  </cellXfs>
  <cellStyles count="6602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4 5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13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2 6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2 5" xfId="2113"/>
    <cellStyle name="Comma 3 3" xfId="2114"/>
    <cellStyle name="Comma 3 3 2" xfId="2115"/>
    <cellStyle name="Comma 3 3 2 2" xfId="2116"/>
    <cellStyle name="Comma 3 3 2 2 2" xfId="2117"/>
    <cellStyle name="Comma 3 3 2 3" xfId="2118"/>
    <cellStyle name="Comma 3 3 3" xfId="2119"/>
    <cellStyle name="Comma 3 3 3 2" xfId="2120"/>
    <cellStyle name="Comma 3 3 4" xfId="2121"/>
    <cellStyle name="Comma 3 3 4 2" xfId="2122"/>
    <cellStyle name="Comma 3 3 5" xfId="2123"/>
    <cellStyle name="Comma 3 3 5 2" xfId="2124"/>
    <cellStyle name="Comma 3 3 6" xfId="2125"/>
    <cellStyle name="Comma 3 3 6 2" xfId="2126"/>
    <cellStyle name="Comma 3 3 6 3" xfId="2127"/>
    <cellStyle name="Comma 3 3 6 3 2" xfId="2128"/>
    <cellStyle name="Comma 3 3 6 4" xfId="2129"/>
    <cellStyle name="Comma 3 3 7" xfId="2130"/>
    <cellStyle name="Comma 3 4" xfId="2131"/>
    <cellStyle name="Comma 3 4 2" xfId="2132"/>
    <cellStyle name="Comma 3 4 3" xfId="2133"/>
    <cellStyle name="Comma 3 5" xfId="2134"/>
    <cellStyle name="Comma 3 5 2" xfId="2135"/>
    <cellStyle name="Comma 3 5 2 2" xfId="2136"/>
    <cellStyle name="Comma 3 5 3" xfId="2137"/>
    <cellStyle name="Comma 3 5 3 2" xfId="2138"/>
    <cellStyle name="Comma 3 5 4" xfId="2139"/>
    <cellStyle name="Comma 3 5 5" xfId="2140"/>
    <cellStyle name="Comma 3 5 5 2" xfId="2141"/>
    <cellStyle name="Comma 3 5 5 2 2" xfId="2142"/>
    <cellStyle name="Comma 3 5 6" xfId="2143"/>
    <cellStyle name="Comma 3 6" xfId="2144"/>
    <cellStyle name="Comma 3 6 2" xfId="2145"/>
    <cellStyle name="Comma 3 6 3" xfId="2146"/>
    <cellStyle name="Comma 3 6 4" xfId="2147"/>
    <cellStyle name="Comma 3 6 4 2" xfId="2148"/>
    <cellStyle name="Comma 3 6 4 3" xfId="2149"/>
    <cellStyle name="Comma 3 6 5" xfId="2150"/>
    <cellStyle name="Comma 3 7" xfId="2151"/>
    <cellStyle name="Comma 3 7 2" xfId="2152"/>
    <cellStyle name="Comma 3 8" xfId="2153"/>
    <cellStyle name="Comma 3 9" xfId="2154"/>
    <cellStyle name="Comma 3 9 2" xfId="2155"/>
    <cellStyle name="Comma 3 9 3" xfId="2156"/>
    <cellStyle name="Comma 3 9 3 2" xfId="2157"/>
    <cellStyle name="Comma 3 9 3 3" xfId="2158"/>
    <cellStyle name="Comma 30" xfId="2159"/>
    <cellStyle name="Comma 30 2" xfId="2160"/>
    <cellStyle name="Comma 30 2 2" xfId="2161"/>
    <cellStyle name="Comma 30 3" xfId="2162"/>
    <cellStyle name="Comma 30 3 2" xfId="2163"/>
    <cellStyle name="Comma 30 3 3" xfId="2164"/>
    <cellStyle name="Comma 30 3 3 2" xfId="2165"/>
    <cellStyle name="Comma 30 3 3 3" xfId="2166"/>
    <cellStyle name="Comma 30 4" xfId="2167"/>
    <cellStyle name="Comma 30 4 2" xfId="2168"/>
    <cellStyle name="Comma 30 4 3" xfId="2169"/>
    <cellStyle name="Comma 30 5" xfId="2170"/>
    <cellStyle name="Comma 30 5 2" xfId="2171"/>
    <cellStyle name="Comma 30 5 3" xfId="2172"/>
    <cellStyle name="Comma 30 5 4" xfId="2173"/>
    <cellStyle name="Comma 30 5 5" xfId="2174"/>
    <cellStyle name="Comma 30 5 6" xfId="2175"/>
    <cellStyle name="Comma 30 6" xfId="2176"/>
    <cellStyle name="Comma 30 6 2" xfId="2177"/>
    <cellStyle name="Comma 300" xfId="2178"/>
    <cellStyle name="Comma 300 2" xfId="2179"/>
    <cellStyle name="Comma 300 2 2" xfId="2180"/>
    <cellStyle name="Comma 300 3" xfId="2181"/>
    <cellStyle name="Comma 300 3 2" xfId="2182"/>
    <cellStyle name="Comma 300 4" xfId="2183"/>
    <cellStyle name="Comma 300 4 2" xfId="2184"/>
    <cellStyle name="Comma 300 5" xfId="2185"/>
    <cellStyle name="Comma 301" xfId="2186"/>
    <cellStyle name="Comma 301 2" xfId="2187"/>
    <cellStyle name="Comma 301 2 2" xfId="2188"/>
    <cellStyle name="Comma 301 3" xfId="2189"/>
    <cellStyle name="Comma 301 3 2" xfId="2190"/>
    <cellStyle name="Comma 301 4" xfId="2191"/>
    <cellStyle name="Comma 301 4 2" xfId="2192"/>
    <cellStyle name="Comma 301 5" xfId="2193"/>
    <cellStyle name="Comma 302" xfId="2194"/>
    <cellStyle name="Comma 302 2" xfId="2195"/>
    <cellStyle name="Comma 302 2 2" xfId="2196"/>
    <cellStyle name="Comma 302 3" xfId="2197"/>
    <cellStyle name="Comma 302 3 2" xfId="2198"/>
    <cellStyle name="Comma 302 4" xfId="2199"/>
    <cellStyle name="Comma 302 4 2" xfId="2200"/>
    <cellStyle name="Comma 302 5" xfId="2201"/>
    <cellStyle name="Comma 303" xfId="2202"/>
    <cellStyle name="Comma 303 2" xfId="2203"/>
    <cellStyle name="Comma 303 2 2" xfId="2204"/>
    <cellStyle name="Comma 303 3" xfId="2205"/>
    <cellStyle name="Comma 303 3 2" xfId="2206"/>
    <cellStyle name="Comma 303 4" xfId="2207"/>
    <cellStyle name="Comma 303 4 2" xfId="2208"/>
    <cellStyle name="Comma 303 5" xfId="2209"/>
    <cellStyle name="Comma 304" xfId="2210"/>
    <cellStyle name="Comma 304 2" xfId="2211"/>
    <cellStyle name="Comma 304 2 2" xfId="2212"/>
    <cellStyle name="Comma 304 3" xfId="2213"/>
    <cellStyle name="Comma 304 3 2" xfId="2214"/>
    <cellStyle name="Comma 304 4" xfId="2215"/>
    <cellStyle name="Comma 304 4 2" xfId="2216"/>
    <cellStyle name="Comma 304 5" xfId="2217"/>
    <cellStyle name="Comma 305" xfId="2218"/>
    <cellStyle name="Comma 305 2" xfId="2219"/>
    <cellStyle name="Comma 305 2 2" xfId="2220"/>
    <cellStyle name="Comma 305 3" xfId="2221"/>
    <cellStyle name="Comma 305 3 2" xfId="2222"/>
    <cellStyle name="Comma 305 4" xfId="2223"/>
    <cellStyle name="Comma 305 4 2" xfId="2224"/>
    <cellStyle name="Comma 305 5" xfId="2225"/>
    <cellStyle name="Comma 306" xfId="2226"/>
    <cellStyle name="Comma 306 2" xfId="2227"/>
    <cellStyle name="Comma 306 2 2" xfId="2228"/>
    <cellStyle name="Comma 306 3" xfId="2229"/>
    <cellStyle name="Comma 306 3 2" xfId="2230"/>
    <cellStyle name="Comma 306 4" xfId="2231"/>
    <cellStyle name="Comma 306 4 2" xfId="2232"/>
    <cellStyle name="Comma 306 5" xfId="2233"/>
    <cellStyle name="Comma 307" xfId="2234"/>
    <cellStyle name="Comma 307 2" xfId="2235"/>
    <cellStyle name="Comma 307 2 2" xfId="2236"/>
    <cellStyle name="Comma 307 3" xfId="2237"/>
    <cellStyle name="Comma 307 3 2" xfId="2238"/>
    <cellStyle name="Comma 307 4" xfId="2239"/>
    <cellStyle name="Comma 307 4 2" xfId="2240"/>
    <cellStyle name="Comma 307 5" xfId="2241"/>
    <cellStyle name="Comma 308" xfId="2242"/>
    <cellStyle name="Comma 308 2" xfId="2243"/>
    <cellStyle name="Comma 308 2 2" xfId="2244"/>
    <cellStyle name="Comma 308 3" xfId="2245"/>
    <cellStyle name="Comma 308 3 2" xfId="2246"/>
    <cellStyle name="Comma 308 4" xfId="2247"/>
    <cellStyle name="Comma 308 4 2" xfId="2248"/>
    <cellStyle name="Comma 308 5" xfId="2249"/>
    <cellStyle name="Comma 309" xfId="2250"/>
    <cellStyle name="Comma 309 2" xfId="2251"/>
    <cellStyle name="Comma 309 2 2" xfId="2252"/>
    <cellStyle name="Comma 309 3" xfId="2253"/>
    <cellStyle name="Comma 309 3 2" xfId="2254"/>
    <cellStyle name="Comma 309 4" xfId="2255"/>
    <cellStyle name="Comma 309 4 2" xfId="2256"/>
    <cellStyle name="Comma 309 5" xfId="2257"/>
    <cellStyle name="Comma 31" xfId="2258"/>
    <cellStyle name="Comma 31 2" xfId="2259"/>
    <cellStyle name="Comma 31 2 2" xfId="2260"/>
    <cellStyle name="Comma 31 2 3" xfId="2261"/>
    <cellStyle name="Comma 31 3" xfId="2262"/>
    <cellStyle name="Comma 31 3 2" xfId="2263"/>
    <cellStyle name="Comma 31 3 2 2" xfId="2264"/>
    <cellStyle name="Comma 31 3 3" xfId="2265"/>
    <cellStyle name="Comma 31 3 3 2" xfId="2266"/>
    <cellStyle name="Comma 31 4" xfId="2267"/>
    <cellStyle name="Comma 31 4 2" xfId="2268"/>
    <cellStyle name="Comma 31 4 2 2" xfId="2269"/>
    <cellStyle name="Comma 31 4 3" xfId="2270"/>
    <cellStyle name="Comma 31 4 3 2" xfId="2271"/>
    <cellStyle name="Comma 31 4 4" xfId="2272"/>
    <cellStyle name="Comma 31 4 5" xfId="2273"/>
    <cellStyle name="Comma 31 4 5 2" xfId="2274"/>
    <cellStyle name="Comma 31 4 6" xfId="2275"/>
    <cellStyle name="Comma 310" xfId="2276"/>
    <cellStyle name="Comma 310 2" xfId="2277"/>
    <cellStyle name="Comma 310 2 2" xfId="2278"/>
    <cellStyle name="Comma 310 3" xfId="2279"/>
    <cellStyle name="Comma 310 3 2" xfId="2280"/>
    <cellStyle name="Comma 310 4" xfId="2281"/>
    <cellStyle name="Comma 310 4 2" xfId="2282"/>
    <cellStyle name="Comma 310 5" xfId="2283"/>
    <cellStyle name="Comma 311" xfId="2284"/>
    <cellStyle name="Comma 311 2" xfId="2285"/>
    <cellStyle name="Comma 311 2 2" xfId="2286"/>
    <cellStyle name="Comma 311 3" xfId="2287"/>
    <cellStyle name="Comma 311 3 2" xfId="2288"/>
    <cellStyle name="Comma 311 4" xfId="2289"/>
    <cellStyle name="Comma 311 4 2" xfId="2290"/>
    <cellStyle name="Comma 311 5" xfId="2291"/>
    <cellStyle name="Comma 312" xfId="2292"/>
    <cellStyle name="Comma 312 2" xfId="2293"/>
    <cellStyle name="Comma 312 2 2" xfId="2294"/>
    <cellStyle name="Comma 312 3" xfId="2295"/>
    <cellStyle name="Comma 312 3 2" xfId="2296"/>
    <cellStyle name="Comma 312 4" xfId="2297"/>
    <cellStyle name="Comma 312 4 2" xfId="2298"/>
    <cellStyle name="Comma 312 5" xfId="2299"/>
    <cellStyle name="Comma 313" xfId="2300"/>
    <cellStyle name="Comma 313 2" xfId="2301"/>
    <cellStyle name="Comma 313 2 2" xfId="2302"/>
    <cellStyle name="Comma 313 3" xfId="2303"/>
    <cellStyle name="Comma 313 3 2" xfId="2304"/>
    <cellStyle name="Comma 313 4" xfId="2305"/>
    <cellStyle name="Comma 313 4 2" xfId="2306"/>
    <cellStyle name="Comma 313 5" xfId="2307"/>
    <cellStyle name="Comma 314" xfId="2308"/>
    <cellStyle name="Comma 314 2" xfId="2309"/>
    <cellStyle name="Comma 314 2 2" xfId="2310"/>
    <cellStyle name="Comma 314 3" xfId="2311"/>
    <cellStyle name="Comma 314 3 2" xfId="2312"/>
    <cellStyle name="Comma 314 4" xfId="2313"/>
    <cellStyle name="Comma 314 4 2" xfId="2314"/>
    <cellStyle name="Comma 314 5" xfId="2315"/>
    <cellStyle name="Comma 315" xfId="2316"/>
    <cellStyle name="Comma 315 2" xfId="2317"/>
    <cellStyle name="Comma 315 2 2" xfId="2318"/>
    <cellStyle name="Comma 315 3" xfId="2319"/>
    <cellStyle name="Comma 315 3 2" xfId="2320"/>
    <cellStyle name="Comma 315 4" xfId="2321"/>
    <cellStyle name="Comma 315 4 2" xfId="2322"/>
    <cellStyle name="Comma 315 5" xfId="2323"/>
    <cellStyle name="Comma 316" xfId="2324"/>
    <cellStyle name="Comma 316 2" xfId="2325"/>
    <cellStyle name="Comma 316 2 2" xfId="2326"/>
    <cellStyle name="Comma 316 3" xfId="2327"/>
    <cellStyle name="Comma 316 3 2" xfId="2328"/>
    <cellStyle name="Comma 316 4" xfId="2329"/>
    <cellStyle name="Comma 316 4 2" xfId="2330"/>
    <cellStyle name="Comma 316 5" xfId="2331"/>
    <cellStyle name="Comma 317" xfId="2332"/>
    <cellStyle name="Comma 317 2" xfId="2333"/>
    <cellStyle name="Comma 318" xfId="2334"/>
    <cellStyle name="Comma 318 2" xfId="2335"/>
    <cellStyle name="Comma 319" xfId="2336"/>
    <cellStyle name="Comma 319 2" xfId="2337"/>
    <cellStyle name="Comma 32" xfId="2338"/>
    <cellStyle name="Comma 32 2" xfId="2339"/>
    <cellStyle name="Comma 32 2 2" xfId="2340"/>
    <cellStyle name="Comma 32 2 3" xfId="2341"/>
    <cellStyle name="Comma 32 3" xfId="2342"/>
    <cellStyle name="Comma 32 3 2" xfId="2343"/>
    <cellStyle name="Comma 32 3 2 2" xfId="2344"/>
    <cellStyle name="Comma 32 3 3" xfId="2345"/>
    <cellStyle name="Comma 32 3 3 2" xfId="2346"/>
    <cellStyle name="Comma 32 4" xfId="2347"/>
    <cellStyle name="Comma 32 4 2" xfId="2348"/>
    <cellStyle name="Comma 32 4 2 2" xfId="2349"/>
    <cellStyle name="Comma 32 4 3" xfId="2350"/>
    <cellStyle name="Comma 32 4 3 2" xfId="2351"/>
    <cellStyle name="Comma 32 4 4" xfId="2352"/>
    <cellStyle name="Comma 32 4 5" xfId="2353"/>
    <cellStyle name="Comma 32 4 5 2" xfId="2354"/>
    <cellStyle name="Comma 32 4 6" xfId="2355"/>
    <cellStyle name="Comma 320" xfId="2356"/>
    <cellStyle name="Comma 320 2" xfId="2357"/>
    <cellStyle name="Comma 321" xfId="2358"/>
    <cellStyle name="Comma 321 2" xfId="2359"/>
    <cellStyle name="Comma 322" xfId="2360"/>
    <cellStyle name="Comma 322 2" xfId="2361"/>
    <cellStyle name="Comma 323" xfId="2362"/>
    <cellStyle name="Comma 323 2" xfId="2363"/>
    <cellStyle name="Comma 324" xfId="2364"/>
    <cellStyle name="Comma 324 2" xfId="2365"/>
    <cellStyle name="Comma 325" xfId="2366"/>
    <cellStyle name="Comma 325 2" xfId="2367"/>
    <cellStyle name="Comma 326" xfId="2368"/>
    <cellStyle name="Comma 326 2" xfId="2369"/>
    <cellStyle name="Comma 327" xfId="2370"/>
    <cellStyle name="Comma 327 2" xfId="2371"/>
    <cellStyle name="Comma 328" xfId="2372"/>
    <cellStyle name="Comma 328 2" xfId="2373"/>
    <cellStyle name="Comma 329" xfId="2374"/>
    <cellStyle name="Comma 329 2" xfId="2375"/>
    <cellStyle name="Comma 33" xfId="2376"/>
    <cellStyle name="Comma 33 2" xfId="2377"/>
    <cellStyle name="Comma 33 2 2" xfId="2378"/>
    <cellStyle name="Comma 33 2 3" xfId="2379"/>
    <cellStyle name="Comma 33 3" xfId="2380"/>
    <cellStyle name="Comma 33 3 2" xfId="2381"/>
    <cellStyle name="Comma 33 3 2 2" xfId="2382"/>
    <cellStyle name="Comma 33 3 3" xfId="2383"/>
    <cellStyle name="Comma 33 3 3 2" xfId="2384"/>
    <cellStyle name="Comma 33 4" xfId="2385"/>
    <cellStyle name="Comma 33 4 2" xfId="2386"/>
    <cellStyle name="Comma 33 4 2 2" xfId="2387"/>
    <cellStyle name="Comma 33 4 3" xfId="2388"/>
    <cellStyle name="Comma 33 4 3 2" xfId="2389"/>
    <cellStyle name="Comma 33 4 4" xfId="2390"/>
    <cellStyle name="Comma 33 4 5" xfId="2391"/>
    <cellStyle name="Comma 33 4 5 2" xfId="2392"/>
    <cellStyle name="Comma 33 4 6" xfId="2393"/>
    <cellStyle name="Comma 330" xfId="2394"/>
    <cellStyle name="Comma 331" xfId="2395"/>
    <cellStyle name="Comma 332" xfId="2396"/>
    <cellStyle name="Comma 333" xfId="2397"/>
    <cellStyle name="Comma 334" xfId="2398"/>
    <cellStyle name="Comma 335" xfId="2399"/>
    <cellStyle name="Comma 336" xfId="2400"/>
    <cellStyle name="Comma 337" xfId="2401"/>
    <cellStyle name="Comma 338" xfId="2402"/>
    <cellStyle name="Comma 339" xfId="2403"/>
    <cellStyle name="Comma 34" xfId="2404"/>
    <cellStyle name="Comma 34 2" xfId="2405"/>
    <cellStyle name="Comma 34 2 2" xfId="2406"/>
    <cellStyle name="Comma 34 2 3" xfId="2407"/>
    <cellStyle name="Comma 34 3" xfId="2408"/>
    <cellStyle name="Comma 34 3 2" xfId="2409"/>
    <cellStyle name="Comma 34 3 2 2" xfId="2410"/>
    <cellStyle name="Comma 34 3 3" xfId="2411"/>
    <cellStyle name="Comma 34 3 3 2" xfId="2412"/>
    <cellStyle name="Comma 34 4" xfId="2413"/>
    <cellStyle name="Comma 34 4 2" xfId="2414"/>
    <cellStyle name="Comma 34 4 2 2" xfId="2415"/>
    <cellStyle name="Comma 34 4 3" xfId="2416"/>
    <cellStyle name="Comma 34 4 3 2" xfId="2417"/>
    <cellStyle name="Comma 34 4 4" xfId="2418"/>
    <cellStyle name="Comma 34 4 5" xfId="2419"/>
    <cellStyle name="Comma 34 4 5 2" xfId="2420"/>
    <cellStyle name="Comma 34 4 6" xfId="2421"/>
    <cellStyle name="Comma 340" xfId="2422"/>
    <cellStyle name="Comma 341" xfId="2423"/>
    <cellStyle name="Comma 342" xfId="2424"/>
    <cellStyle name="Comma 343" xfId="2425"/>
    <cellStyle name="Comma 343 2" xfId="2426"/>
    <cellStyle name="Comma 344" xfId="2427"/>
    <cellStyle name="Comma 344 2" xfId="2428"/>
    <cellStyle name="Comma 345" xfId="2429"/>
    <cellStyle name="Comma 345 2" xfId="2430"/>
    <cellStyle name="Comma 346" xfId="2431"/>
    <cellStyle name="Comma 346 2" xfId="2432"/>
    <cellStyle name="Comma 347" xfId="2433"/>
    <cellStyle name="Comma 347 2" xfId="2434"/>
    <cellStyle name="Comma 348" xfId="2435"/>
    <cellStyle name="Comma 348 2" xfId="2436"/>
    <cellStyle name="Comma 349" xfId="2437"/>
    <cellStyle name="Comma 349 2" xfId="2438"/>
    <cellStyle name="Comma 35" xfId="2439"/>
    <cellStyle name="Comma 35 2" xfId="2440"/>
    <cellStyle name="Comma 35 2 2" xfId="2441"/>
    <cellStyle name="Comma 35 2 3" xfId="2442"/>
    <cellStyle name="Comma 35 3" xfId="2443"/>
    <cellStyle name="Comma 35 3 2" xfId="2444"/>
    <cellStyle name="Comma 35 3 2 2" xfId="2445"/>
    <cellStyle name="Comma 35 3 3" xfId="2446"/>
    <cellStyle name="Comma 35 3 3 2" xfId="2447"/>
    <cellStyle name="Comma 35 4" xfId="2448"/>
    <cellStyle name="Comma 35 4 2" xfId="2449"/>
    <cellStyle name="Comma 35 4 2 2" xfId="2450"/>
    <cellStyle name="Comma 35 4 3" xfId="2451"/>
    <cellStyle name="Comma 35 4 3 2" xfId="2452"/>
    <cellStyle name="Comma 35 4 4" xfId="2453"/>
    <cellStyle name="Comma 35 4 5" xfId="2454"/>
    <cellStyle name="Comma 35 4 5 2" xfId="2455"/>
    <cellStyle name="Comma 35 4 6" xfId="2456"/>
    <cellStyle name="Comma 350" xfId="2457"/>
    <cellStyle name="Comma 350 2" xfId="2458"/>
    <cellStyle name="Comma 351" xfId="2459"/>
    <cellStyle name="Comma 351 2" xfId="2460"/>
    <cellStyle name="Comma 352" xfId="2461"/>
    <cellStyle name="Comma 352 2" xfId="2462"/>
    <cellStyle name="Comma 353" xfId="2463"/>
    <cellStyle name="Comma 353 2" xfId="2464"/>
    <cellStyle name="Comma 354" xfId="2465"/>
    <cellStyle name="Comma 354 2" xfId="2466"/>
    <cellStyle name="Comma 355" xfId="2467"/>
    <cellStyle name="Comma 355 2" xfId="2468"/>
    <cellStyle name="Comma 356" xfId="2469"/>
    <cellStyle name="Comma 356 2" xfId="2470"/>
    <cellStyle name="Comma 357" xfId="2471"/>
    <cellStyle name="Comma 357 2" xfId="2472"/>
    <cellStyle name="Comma 358" xfId="2473"/>
    <cellStyle name="Comma 358 2" xfId="2474"/>
    <cellStyle name="Comma 359" xfId="2475"/>
    <cellStyle name="Comma 359 2" xfId="2476"/>
    <cellStyle name="Comma 36" xfId="2477"/>
    <cellStyle name="Comma 36 2" xfId="2478"/>
    <cellStyle name="Comma 36 2 2" xfId="2479"/>
    <cellStyle name="Comma 36 2 3" xfId="2480"/>
    <cellStyle name="Comma 36 3" xfId="2481"/>
    <cellStyle name="Comma 36 3 2" xfId="2482"/>
    <cellStyle name="Comma 36 3 2 2" xfId="2483"/>
    <cellStyle name="Comma 36 3 3" xfId="2484"/>
    <cellStyle name="Comma 36 3 3 2" xfId="2485"/>
    <cellStyle name="Comma 36 4" xfId="2486"/>
    <cellStyle name="Comma 36 4 2" xfId="2487"/>
    <cellStyle name="Comma 36 4 2 2" xfId="2488"/>
    <cellStyle name="Comma 36 4 3" xfId="2489"/>
    <cellStyle name="Comma 36 4 3 2" xfId="2490"/>
    <cellStyle name="Comma 36 4 4" xfId="2491"/>
    <cellStyle name="Comma 36 4 5" xfId="2492"/>
    <cellStyle name="Comma 36 4 5 2" xfId="2493"/>
    <cellStyle name="Comma 36 4 6" xfId="2494"/>
    <cellStyle name="Comma 360" xfId="2495"/>
    <cellStyle name="Comma 360 2" xfId="2496"/>
    <cellStyle name="Comma 361" xfId="2497"/>
    <cellStyle name="Comma 361 2" xfId="2498"/>
    <cellStyle name="Comma 362" xfId="2499"/>
    <cellStyle name="Comma 362 2" xfId="2500"/>
    <cellStyle name="Comma 363" xfId="2501"/>
    <cellStyle name="Comma 363 2" xfId="2502"/>
    <cellStyle name="Comma 364" xfId="2503"/>
    <cellStyle name="Comma 365" xfId="2504"/>
    <cellStyle name="Comma 366" xfId="2505"/>
    <cellStyle name="Comma 367" xfId="2506"/>
    <cellStyle name="Comma 368" xfId="2507"/>
    <cellStyle name="Comma 368 2" xfId="2508"/>
    <cellStyle name="Comma 368 3" xfId="2509"/>
    <cellStyle name="Comma 369" xfId="2510"/>
    <cellStyle name="Comma 369 2" xfId="2511"/>
    <cellStyle name="Comma 369 3" xfId="2512"/>
    <cellStyle name="Comma 37" xfId="2513"/>
    <cellStyle name="Comma 37 2" xfId="2514"/>
    <cellStyle name="Comma 37 2 2" xfId="2515"/>
    <cellStyle name="Comma 37 2 3" xfId="2516"/>
    <cellStyle name="Comma 37 3" xfId="2517"/>
    <cellStyle name="Comma 37 3 2" xfId="2518"/>
    <cellStyle name="Comma 37 3 2 2" xfId="2519"/>
    <cellStyle name="Comma 37 3 3" xfId="2520"/>
    <cellStyle name="Comma 37 3 3 2" xfId="2521"/>
    <cellStyle name="Comma 37 4" xfId="2522"/>
    <cellStyle name="Comma 37 4 2" xfId="2523"/>
    <cellStyle name="Comma 37 4 2 2" xfId="2524"/>
    <cellStyle name="Comma 37 4 3" xfId="2525"/>
    <cellStyle name="Comma 37 4 3 2" xfId="2526"/>
    <cellStyle name="Comma 37 4 4" xfId="2527"/>
    <cellStyle name="Comma 37 4 5" xfId="2528"/>
    <cellStyle name="Comma 37 4 5 2" xfId="2529"/>
    <cellStyle name="Comma 37 4 6" xfId="2530"/>
    <cellStyle name="Comma 370" xfId="2531"/>
    <cellStyle name="Comma 370 2" xfId="2532"/>
    <cellStyle name="Comma 370 3" xfId="2533"/>
    <cellStyle name="Comma 371" xfId="2534"/>
    <cellStyle name="Comma 371 2" xfId="2535"/>
    <cellStyle name="Comma 371 2 2" xfId="2536"/>
    <cellStyle name="Comma 372" xfId="2537"/>
    <cellStyle name="Comma 372 2" xfId="2538"/>
    <cellStyle name="Comma 372 2 2" xfId="2539"/>
    <cellStyle name="Comma 373" xfId="2540"/>
    <cellStyle name="Comma 373 2" xfId="2541"/>
    <cellStyle name="Comma 373 2 2" xfId="2542"/>
    <cellStyle name="Comma 374" xfId="2543"/>
    <cellStyle name="Comma 374 2" xfId="2544"/>
    <cellStyle name="Comma 374 2 2" xfId="2545"/>
    <cellStyle name="Comma 375" xfId="2546"/>
    <cellStyle name="Comma 375 2" xfId="2547"/>
    <cellStyle name="Comma 375 2 2" xfId="2548"/>
    <cellStyle name="Comma 376" xfId="2549"/>
    <cellStyle name="Comma 376 2" xfId="2550"/>
    <cellStyle name="Comma 376 2 2" xfId="2551"/>
    <cellStyle name="Comma 377" xfId="2552"/>
    <cellStyle name="Comma 378" xfId="2553"/>
    <cellStyle name="Comma 379" xfId="2554"/>
    <cellStyle name="Comma 38" xfId="2555"/>
    <cellStyle name="Comma 38 2" xfId="2556"/>
    <cellStyle name="Comma 38 2 2" xfId="2557"/>
    <cellStyle name="Comma 38 2 3" xfId="2558"/>
    <cellStyle name="Comma 38 3" xfId="2559"/>
    <cellStyle name="Comma 38 3 2" xfId="2560"/>
    <cellStyle name="Comma 38 3 2 2" xfId="2561"/>
    <cellStyle name="Comma 38 3 3" xfId="2562"/>
    <cellStyle name="Comma 38 3 3 2" xfId="2563"/>
    <cellStyle name="Comma 38 4" xfId="2564"/>
    <cellStyle name="Comma 38 4 2" xfId="2565"/>
    <cellStyle name="Comma 38 4 2 2" xfId="2566"/>
    <cellStyle name="Comma 38 4 3" xfId="2567"/>
    <cellStyle name="Comma 38 4 3 2" xfId="2568"/>
    <cellStyle name="Comma 38 4 4" xfId="2569"/>
    <cellStyle name="Comma 38 4 5" xfId="2570"/>
    <cellStyle name="Comma 38 4 5 2" xfId="2571"/>
    <cellStyle name="Comma 38 4 6" xfId="2572"/>
    <cellStyle name="Comma 380" xfId="2573"/>
    <cellStyle name="Comma 381" xfId="2574"/>
    <cellStyle name="Comma 382" xfId="2575"/>
    <cellStyle name="Comma 383" xfId="2576"/>
    <cellStyle name="Comma 384" xfId="2577"/>
    <cellStyle name="Comma 385" xfId="2578"/>
    <cellStyle name="Comma 386" xfId="2579"/>
    <cellStyle name="Comma 387" xfId="2580"/>
    <cellStyle name="Comma 388" xfId="2581"/>
    <cellStyle name="Comma 389" xfId="2582"/>
    <cellStyle name="Comma 39" xfId="2583"/>
    <cellStyle name="Comma 39 2" xfId="2584"/>
    <cellStyle name="Comma 39 2 2" xfId="2585"/>
    <cellStyle name="Comma 39 2 3" xfId="2586"/>
    <cellStyle name="Comma 39 3" xfId="2587"/>
    <cellStyle name="Comma 39 3 2" xfId="2588"/>
    <cellStyle name="Comma 39 3 2 2" xfId="2589"/>
    <cellStyle name="Comma 39 3 3" xfId="2590"/>
    <cellStyle name="Comma 39 3 3 2" xfId="2591"/>
    <cellStyle name="Comma 39 4" xfId="2592"/>
    <cellStyle name="Comma 39 4 2" xfId="2593"/>
    <cellStyle name="Comma 39 4 2 2" xfId="2594"/>
    <cellStyle name="Comma 39 4 3" xfId="2595"/>
    <cellStyle name="Comma 39 4 3 2" xfId="2596"/>
    <cellStyle name="Comma 39 4 4" xfId="2597"/>
    <cellStyle name="Comma 39 4 5" xfId="2598"/>
    <cellStyle name="Comma 39 4 5 2" xfId="2599"/>
    <cellStyle name="Comma 39 4 6" xfId="2600"/>
    <cellStyle name="Comma 390" xfId="2601"/>
    <cellStyle name="Comma 391" xfId="2602"/>
    <cellStyle name="Comma 392" xfId="2603"/>
    <cellStyle name="Comma 393" xfId="2604"/>
    <cellStyle name="Comma 394" xfId="2605"/>
    <cellStyle name="Comma 395" xfId="2606"/>
    <cellStyle name="Comma 396" xfId="2607"/>
    <cellStyle name="Comma 397" xfId="2608"/>
    <cellStyle name="Comma 398" xfId="2609"/>
    <cellStyle name="Comma 399" xfId="2610"/>
    <cellStyle name="Comma 4" xfId="2611"/>
    <cellStyle name="Comma 4 2" xfId="2612"/>
    <cellStyle name="Comma 4 2 2" xfId="2613"/>
    <cellStyle name="Comma 4 3" xfId="2614"/>
    <cellStyle name="Comma 4 3 2" xfId="2615"/>
    <cellStyle name="Comma 4 3 2 2" xfId="2616"/>
    <cellStyle name="Comma 4 3 2 3" xfId="2617"/>
    <cellStyle name="Comma 4 3 2 3 2" xfId="2618"/>
    <cellStyle name="Comma 4 3 2 3 3" xfId="2619"/>
    <cellStyle name="Comma 4 3 3" xfId="2620"/>
    <cellStyle name="Comma 4 3 3 2" xfId="2621"/>
    <cellStyle name="Comma 4 3 3 3" xfId="2622"/>
    <cellStyle name="Comma 4 3 3 3 2" xfId="2623"/>
    <cellStyle name="Comma 4 3 3 3 3" xfId="2624"/>
    <cellStyle name="Comma 4 3 4" xfId="2625"/>
    <cellStyle name="Comma 4 3 4 2" xfId="2626"/>
    <cellStyle name="Comma 4 3 4 2 2" xfId="2627"/>
    <cellStyle name="Comma 4 3 4 2 3" xfId="2628"/>
    <cellStyle name="Comma 4 3 4 2 3 2" xfId="2629"/>
    <cellStyle name="Comma 4 3 4 2 3 3" xfId="2630"/>
    <cellStyle name="Comma 4 3 4 3" xfId="2631"/>
    <cellStyle name="Comma 4 3 4 4" xfId="2632"/>
    <cellStyle name="Comma 4 3 4 5" xfId="2633"/>
    <cellStyle name="Comma 4 3 4 6" xfId="2634"/>
    <cellStyle name="Comma 4 3 4 6 2" xfId="2635"/>
    <cellStyle name="Comma 4 3 4 7" xfId="2636"/>
    <cellStyle name="Comma 4 4" xfId="2637"/>
    <cellStyle name="Comma 4 4 2" xfId="2638"/>
    <cellStyle name="Comma 4 4 2 2" xfId="2639"/>
    <cellStyle name="Comma 4 4 3" xfId="2640"/>
    <cellStyle name="Comma 4 4 4" xfId="2641"/>
    <cellStyle name="Comma 4 4 4 2" xfId="2642"/>
    <cellStyle name="Comma 4 4 5" xfId="2643"/>
    <cellStyle name="Comma 4 4 6" xfId="2644"/>
    <cellStyle name="Comma 4 4 7" xfId="2645"/>
    <cellStyle name="Comma 4 4 8" xfId="2646"/>
    <cellStyle name="Comma 4 4 8 2" xfId="2647"/>
    <cellStyle name="Comma 4 4 8 3" xfId="2648"/>
    <cellStyle name="Comma 4 5" xfId="2649"/>
    <cellStyle name="Comma 4 5 2" xfId="2650"/>
    <cellStyle name="Comma 4 5 3" xfId="2651"/>
    <cellStyle name="Comma 4 5 3 2" xfId="2652"/>
    <cellStyle name="Comma 4 5 3 2 2" xfId="2653"/>
    <cellStyle name="Comma 4 5 3 2 3" xfId="2654"/>
    <cellStyle name="Comma 4 5 3 3" xfId="2655"/>
    <cellStyle name="Comma 4 5 3 4" xfId="2656"/>
    <cellStyle name="Comma 4 5 4" xfId="2657"/>
    <cellStyle name="Comma 4 5 4 2" xfId="2658"/>
    <cellStyle name="Comma 4 6" xfId="2659"/>
    <cellStyle name="Comma 4 6 2" xfId="2660"/>
    <cellStyle name="Comma 4 7" xfId="2661"/>
    <cellStyle name="Comma 4 7 2" xfId="2662"/>
    <cellStyle name="Comma 4 7 3" xfId="2663"/>
    <cellStyle name="Comma 4 7 4" xfId="2664"/>
    <cellStyle name="Comma 4 7 5" xfId="2665"/>
    <cellStyle name="Comma 4 8" xfId="2666"/>
    <cellStyle name="Comma 4 9" xfId="2667"/>
    <cellStyle name="Comma 4 9 2" xfId="2668"/>
    <cellStyle name="Comma 4 9 2 2" xfId="2669"/>
    <cellStyle name="Comma 4 9 3" xfId="2670"/>
    <cellStyle name="Comma 4 9 4" xfId="2671"/>
    <cellStyle name="Comma 40" xfId="2672"/>
    <cellStyle name="Comma 40 2" xfId="2673"/>
    <cellStyle name="Comma 40 3" xfId="2674"/>
    <cellStyle name="Comma 400" xfId="2675"/>
    <cellStyle name="Comma 401" xfId="2676"/>
    <cellStyle name="Comma 401 2" xfId="2677"/>
    <cellStyle name="Comma 401 3" xfId="2678"/>
    <cellStyle name="Comma 401 3 2" xfId="2679"/>
    <cellStyle name="Comma 401 4" xfId="2680"/>
    <cellStyle name="Comma 401 4 2" xfId="2681"/>
    <cellStyle name="Comma 402" xfId="2682"/>
    <cellStyle name="Comma 402 2" xfId="2683"/>
    <cellStyle name="Comma 402 3" xfId="2684"/>
    <cellStyle name="Comma 402 3 2" xfId="2685"/>
    <cellStyle name="Comma 402 4" xfId="2686"/>
    <cellStyle name="Comma 402 4 2" xfId="2687"/>
    <cellStyle name="Comma 403" xfId="2688"/>
    <cellStyle name="Comma 403 2" xfId="2689"/>
    <cellStyle name="Comma 403 3" xfId="2690"/>
    <cellStyle name="Comma 403 3 2" xfId="2691"/>
    <cellStyle name="Comma 403 4" xfId="2692"/>
    <cellStyle name="Comma 403 4 2" xfId="2693"/>
    <cellStyle name="Comma 404" xfId="2694"/>
    <cellStyle name="Comma 404 2" xfId="2695"/>
    <cellStyle name="Comma 404 3" xfId="2696"/>
    <cellStyle name="Comma 404 3 2" xfId="2697"/>
    <cellStyle name="Comma 405" xfId="2698"/>
    <cellStyle name="Comma 405 2" xfId="2699"/>
    <cellStyle name="Comma 405 3" xfId="2700"/>
    <cellStyle name="Comma 405 3 2" xfId="2701"/>
    <cellStyle name="Comma 406" xfId="2702"/>
    <cellStyle name="Comma 406 2" xfId="2703"/>
    <cellStyle name="Comma 406 3" xfId="2704"/>
    <cellStyle name="Comma 406 3 2" xfId="2705"/>
    <cellStyle name="Comma 407" xfId="2706"/>
    <cellStyle name="Comma 407 2" xfId="2707"/>
    <cellStyle name="Comma 407 3" xfId="2708"/>
    <cellStyle name="Comma 407 3 2" xfId="2709"/>
    <cellStyle name="Comma 408" xfId="2710"/>
    <cellStyle name="Comma 408 2" xfId="2711"/>
    <cellStyle name="Comma 408 3" xfId="2712"/>
    <cellStyle name="Comma 408 3 2" xfId="2713"/>
    <cellStyle name="Comma 409" xfId="2714"/>
    <cellStyle name="Comma 409 2" xfId="2715"/>
    <cellStyle name="Comma 409 3" xfId="2716"/>
    <cellStyle name="Comma 409 3 2" xfId="2717"/>
    <cellStyle name="Comma 41" xfId="2718"/>
    <cellStyle name="Comma 41 2" xfId="2719"/>
    <cellStyle name="Comma 41 3" xfId="2720"/>
    <cellStyle name="Comma 410" xfId="2721"/>
    <cellStyle name="Comma 410 2" xfId="2722"/>
    <cellStyle name="Comma 410 3" xfId="2723"/>
    <cellStyle name="Comma 410 3 2" xfId="2724"/>
    <cellStyle name="Comma 411" xfId="2725"/>
    <cellStyle name="Comma 411 2" xfId="2726"/>
    <cellStyle name="Comma 411 3" xfId="2727"/>
    <cellStyle name="Comma 411 3 2" xfId="2728"/>
    <cellStyle name="Comma 412" xfId="2729"/>
    <cellStyle name="Comma 412 2" xfId="2730"/>
    <cellStyle name="Comma 412 3" xfId="2731"/>
    <cellStyle name="Comma 412 3 2" xfId="2732"/>
    <cellStyle name="Comma 413" xfId="2733"/>
    <cellStyle name="Comma 413 2" xfId="2734"/>
    <cellStyle name="Comma 413 3" xfId="2735"/>
    <cellStyle name="Comma 413 3 2" xfId="2736"/>
    <cellStyle name="Comma 414" xfId="2737"/>
    <cellStyle name="Comma 414 2" xfId="2738"/>
    <cellStyle name="Comma 414 3" xfId="2739"/>
    <cellStyle name="Comma 414 3 2" xfId="2740"/>
    <cellStyle name="Comma 415" xfId="2741"/>
    <cellStyle name="Comma 415 2" xfId="2742"/>
    <cellStyle name="Comma 415 3" xfId="2743"/>
    <cellStyle name="Comma 415 3 2" xfId="2744"/>
    <cellStyle name="Comma 416" xfId="2745"/>
    <cellStyle name="Comma 416 2" xfId="2746"/>
    <cellStyle name="Comma 416 3" xfId="2747"/>
    <cellStyle name="Comma 417" xfId="2748"/>
    <cellStyle name="Comma 417 2" xfId="2749"/>
    <cellStyle name="Comma 417 3" xfId="2750"/>
    <cellStyle name="Comma 418" xfId="2751"/>
    <cellStyle name="Comma 418 2" xfId="2752"/>
    <cellStyle name="Comma 418 3" xfId="2753"/>
    <cellStyle name="Comma 419" xfId="2754"/>
    <cellStyle name="Comma 419 2" xfId="2755"/>
    <cellStyle name="Comma 419 3" xfId="2756"/>
    <cellStyle name="Comma 419 3 2" xfId="2757"/>
    <cellStyle name="Comma 419 4" xfId="2758"/>
    <cellStyle name="Comma 419 4 2" xfId="2759"/>
    <cellStyle name="Comma 419 5" xfId="2760"/>
    <cellStyle name="Comma 419 5 2" xfId="2761"/>
    <cellStyle name="Comma 419 6" xfId="2762"/>
    <cellStyle name="Comma 419 6 2" xfId="2763"/>
    <cellStyle name="Comma 42" xfId="2764"/>
    <cellStyle name="Comma 42 2" xfId="2765"/>
    <cellStyle name="Comma 42 3" xfId="2766"/>
    <cellStyle name="Comma 420" xfId="2767"/>
    <cellStyle name="Comma 420 2" xfId="2768"/>
    <cellStyle name="Comma 420 3" xfId="2769"/>
    <cellStyle name="Comma 420 3 2" xfId="2770"/>
    <cellStyle name="Comma 420 4" xfId="2771"/>
    <cellStyle name="Comma 420 4 2" xfId="2772"/>
    <cellStyle name="Comma 420 5" xfId="2773"/>
    <cellStyle name="Comma 420 5 2" xfId="2774"/>
    <cellStyle name="Comma 421" xfId="2775"/>
    <cellStyle name="Comma 421 2" xfId="2776"/>
    <cellStyle name="Comma 421 2 2" xfId="2777"/>
    <cellStyle name="Comma 421 3" xfId="2778"/>
    <cellStyle name="Comma 421 4" xfId="2779"/>
    <cellStyle name="Comma 421 4 2" xfId="2780"/>
    <cellStyle name="Comma 421 5" xfId="2781"/>
    <cellStyle name="Comma 421 5 2" xfId="2782"/>
    <cellStyle name="Comma 422" xfId="2783"/>
    <cellStyle name="Comma 422 2" xfId="2784"/>
    <cellStyle name="Comma 422 3" xfId="2785"/>
    <cellStyle name="Comma 422 4" xfId="2786"/>
    <cellStyle name="Comma 422 4 2" xfId="2787"/>
    <cellStyle name="Comma 422 5" xfId="2788"/>
    <cellStyle name="Comma 423" xfId="2789"/>
    <cellStyle name="Comma 423 2" xfId="2790"/>
    <cellStyle name="Comma 423 3" xfId="2791"/>
    <cellStyle name="Comma 423 4" xfId="2792"/>
    <cellStyle name="Comma 423 4 2" xfId="2793"/>
    <cellStyle name="Comma 424" xfId="2794"/>
    <cellStyle name="Comma 424 2" xfId="2795"/>
    <cellStyle name="Comma 424 2 2" xfId="2796"/>
    <cellStyle name="Comma 424 3" xfId="2797"/>
    <cellStyle name="Comma 424 3 2" xfId="2798"/>
    <cellStyle name="Comma 425" xfId="2799"/>
    <cellStyle name="Comma 425 2" xfId="2800"/>
    <cellStyle name="Comma 425 3" xfId="2801"/>
    <cellStyle name="Comma 425 4" xfId="2802"/>
    <cellStyle name="Comma 425 4 2" xfId="2803"/>
    <cellStyle name="Comma 426" xfId="2804"/>
    <cellStyle name="Comma 426 2" xfId="2805"/>
    <cellStyle name="Comma 426 3" xfId="2806"/>
    <cellStyle name="Comma 426 4" xfId="2807"/>
    <cellStyle name="Comma 426 4 2" xfId="2808"/>
    <cellStyle name="Comma 426 5" xfId="2809"/>
    <cellStyle name="Comma 426 5 2" xfId="2810"/>
    <cellStyle name="Comma 426 5 2 2" xfId="2811"/>
    <cellStyle name="Comma 426 5 3" xfId="2812"/>
    <cellStyle name="Comma 426 5 3 2" xfId="2813"/>
    <cellStyle name="Comma 426 5 4" xfId="2814"/>
    <cellStyle name="Comma 427" xfId="2815"/>
    <cellStyle name="Comma 427 2" xfId="2816"/>
    <cellStyle name="Comma 427 3" xfId="2817"/>
    <cellStyle name="Comma 427 4" xfId="2818"/>
    <cellStyle name="Comma 427 4 2" xfId="2819"/>
    <cellStyle name="Comma 427 5" xfId="2820"/>
    <cellStyle name="Comma 427 5 2" xfId="2821"/>
    <cellStyle name="Comma 427 5 2 2" xfId="2822"/>
    <cellStyle name="Comma 427 5 3" xfId="2823"/>
    <cellStyle name="Comma 427 5 3 2" xfId="2824"/>
    <cellStyle name="Comma 427 5 4" xfId="2825"/>
    <cellStyle name="Comma 428" xfId="2826"/>
    <cellStyle name="Comma 428 2" xfId="2827"/>
    <cellStyle name="Comma 428 2 2" xfId="2828"/>
    <cellStyle name="Comma 428 3" xfId="2829"/>
    <cellStyle name="Comma 428 4" xfId="2830"/>
    <cellStyle name="Comma 429" xfId="2831"/>
    <cellStyle name="Comma 429 2" xfId="2832"/>
    <cellStyle name="Comma 429 3" xfId="2833"/>
    <cellStyle name="Comma 429 4" xfId="2834"/>
    <cellStyle name="Comma 429 4 2" xfId="2835"/>
    <cellStyle name="Comma 43" xfId="2836"/>
    <cellStyle name="Comma 43 2" xfId="2837"/>
    <cellStyle name="Comma 43 3" xfId="2838"/>
    <cellStyle name="Comma 430" xfId="2839"/>
    <cellStyle name="Comma 430 2" xfId="2840"/>
    <cellStyle name="Comma 430 3" xfId="2841"/>
    <cellStyle name="Comma 430 4" xfId="2842"/>
    <cellStyle name="Comma 430 4 2" xfId="2843"/>
    <cellStyle name="Comma 431" xfId="2844"/>
    <cellStyle name="Comma 431 2" xfId="2845"/>
    <cellStyle name="Comma 431 3" xfId="2846"/>
    <cellStyle name="Comma 431 4" xfId="2847"/>
    <cellStyle name="Comma 431 4 2" xfId="2848"/>
    <cellStyle name="Comma 432" xfId="2849"/>
    <cellStyle name="Comma 432 2" xfId="2850"/>
    <cellStyle name="Comma 432 3" xfId="2851"/>
    <cellStyle name="Comma 432 4" xfId="2852"/>
    <cellStyle name="Comma 432 4 2" xfId="2853"/>
    <cellStyle name="Comma 433" xfId="2854"/>
    <cellStyle name="Comma 433 2" xfId="2855"/>
    <cellStyle name="Comma 433 3" xfId="2856"/>
    <cellStyle name="Comma 433 4" xfId="2857"/>
    <cellStyle name="Comma 433 4 2" xfId="2858"/>
    <cellStyle name="Comma 434" xfId="2859"/>
    <cellStyle name="Comma 434 2" xfId="2860"/>
    <cellStyle name="Comma 435" xfId="2861"/>
    <cellStyle name="Comma 435 2" xfId="2862"/>
    <cellStyle name="Comma 436" xfId="2863"/>
    <cellStyle name="Comma 436 2" xfId="2864"/>
    <cellStyle name="Comma 437" xfId="2865"/>
    <cellStyle name="Comma 437 2" xfId="2866"/>
    <cellStyle name="Comma 438" xfId="2867"/>
    <cellStyle name="Comma 438 2" xfId="2868"/>
    <cellStyle name="Comma 439" xfId="2869"/>
    <cellStyle name="Comma 439 2" xfId="2870"/>
    <cellStyle name="Comma 44" xfId="2871"/>
    <cellStyle name="Comma 44 2" xfId="2872"/>
    <cellStyle name="Comma 44 2 2" xfId="2873"/>
    <cellStyle name="Comma 44 3" xfId="2874"/>
    <cellStyle name="Comma 44 3 2" xfId="2875"/>
    <cellStyle name="Comma 44 3 3" xfId="2876"/>
    <cellStyle name="Comma 44 3 3 2" xfId="2877"/>
    <cellStyle name="Comma 44 3 3 3" xfId="2878"/>
    <cellStyle name="Comma 44 4" xfId="2879"/>
    <cellStyle name="Comma 44 4 2" xfId="2880"/>
    <cellStyle name="Comma 44 4 3" xfId="2881"/>
    <cellStyle name="Comma 44 5" xfId="2882"/>
    <cellStyle name="Comma 44 5 2" xfId="2883"/>
    <cellStyle name="Comma 44 5 3" xfId="2884"/>
    <cellStyle name="Comma 44 5 4" xfId="2885"/>
    <cellStyle name="Comma 44 5 5" xfId="2886"/>
    <cellStyle name="Comma 44 5 6" xfId="2887"/>
    <cellStyle name="Comma 44 6" xfId="2888"/>
    <cellStyle name="Comma 440" xfId="2889"/>
    <cellStyle name="Comma 440 2" xfId="2890"/>
    <cellStyle name="Comma 441" xfId="2891"/>
    <cellStyle name="Comma 441 2" xfId="2892"/>
    <cellStyle name="Comma 442" xfId="2893"/>
    <cellStyle name="Comma 442 2" xfId="2894"/>
    <cellStyle name="Comma 443" xfId="2895"/>
    <cellStyle name="Comma 443 2" xfId="2896"/>
    <cellStyle name="Comma 444" xfId="2897"/>
    <cellStyle name="Comma 444 2" xfId="2898"/>
    <cellStyle name="Comma 445" xfId="2899"/>
    <cellStyle name="Comma 445 2" xfId="2900"/>
    <cellStyle name="Comma 446" xfId="2901"/>
    <cellStyle name="Comma 446 2" xfId="2902"/>
    <cellStyle name="Comma 447" xfId="2903"/>
    <cellStyle name="Comma 447 2" xfId="2904"/>
    <cellStyle name="Comma 448" xfId="2905"/>
    <cellStyle name="Comma 448 2" xfId="2906"/>
    <cellStyle name="Comma 449" xfId="2907"/>
    <cellStyle name="Comma 449 2" xfId="2908"/>
    <cellStyle name="Comma 45" xfId="2909"/>
    <cellStyle name="Comma 45 2" xfId="2910"/>
    <cellStyle name="Comma 45 2 2" xfId="2911"/>
    <cellStyle name="Comma 45 3" xfId="2912"/>
    <cellStyle name="Comma 45 3 2" xfId="2913"/>
    <cellStyle name="Comma 45 3 2 2" xfId="2914"/>
    <cellStyle name="Comma 45 3 3" xfId="2915"/>
    <cellStyle name="Comma 45 3 3 2" xfId="2916"/>
    <cellStyle name="Comma 45 4" xfId="2917"/>
    <cellStyle name="Comma 45 4 2" xfId="2918"/>
    <cellStyle name="Comma 45 4 2 2" xfId="2919"/>
    <cellStyle name="Comma 45 4 3" xfId="2920"/>
    <cellStyle name="Comma 45 4 3 2" xfId="2921"/>
    <cellStyle name="Comma 45 4 4" xfId="2922"/>
    <cellStyle name="Comma 45 4 5" xfId="2923"/>
    <cellStyle name="Comma 45 4 5 2" xfId="2924"/>
    <cellStyle name="Comma 45 4 6" xfId="2925"/>
    <cellStyle name="Comma 450" xfId="2926"/>
    <cellStyle name="Comma 450 2" xfId="2927"/>
    <cellStyle name="Comma 451" xfId="2928"/>
    <cellStyle name="Comma 451 2" xfId="2929"/>
    <cellStyle name="Comma 451 3" xfId="2930"/>
    <cellStyle name="Comma 452" xfId="2931"/>
    <cellStyle name="Comma 452 2" xfId="2932"/>
    <cellStyle name="Comma 452 3" xfId="2933"/>
    <cellStyle name="Comma 453" xfId="2934"/>
    <cellStyle name="Comma 453 2" xfId="2935"/>
    <cellStyle name="Comma 453 3" xfId="2936"/>
    <cellStyle name="Comma 454" xfId="2937"/>
    <cellStyle name="Comma 454 2" xfId="2938"/>
    <cellStyle name="Comma 454 3" xfId="2939"/>
    <cellStyle name="Comma 455" xfId="2940"/>
    <cellStyle name="Comma 455 2" xfId="2941"/>
    <cellStyle name="Comma 455 3" xfId="2942"/>
    <cellStyle name="Comma 456" xfId="2943"/>
    <cellStyle name="Comma 456 2" xfId="2944"/>
    <cellStyle name="Comma 456 3" xfId="2945"/>
    <cellStyle name="Comma 457" xfId="2946"/>
    <cellStyle name="Comma 457 2" xfId="2947"/>
    <cellStyle name="Comma 457 3" xfId="2948"/>
    <cellStyle name="Comma 458" xfId="2949"/>
    <cellStyle name="Comma 458 2" xfId="2950"/>
    <cellStyle name="Comma 459" xfId="2951"/>
    <cellStyle name="Comma 459 2" xfId="2952"/>
    <cellStyle name="Comma 46" xfId="2953"/>
    <cellStyle name="Comma 46 2" xfId="2954"/>
    <cellStyle name="Comma 46 2 2" xfId="2955"/>
    <cellStyle name="Comma 46 3" xfId="2956"/>
    <cellStyle name="Comma 46 3 2" xfId="2957"/>
    <cellStyle name="Comma 46 3 2 2" xfId="2958"/>
    <cellStyle name="Comma 46 3 3" xfId="2959"/>
    <cellStyle name="Comma 46 3 3 2" xfId="2960"/>
    <cellStyle name="Comma 46 4" xfId="2961"/>
    <cellStyle name="Comma 46 4 2" xfId="2962"/>
    <cellStyle name="Comma 46 4 2 2" xfId="2963"/>
    <cellStyle name="Comma 46 4 3" xfId="2964"/>
    <cellStyle name="Comma 46 4 3 2" xfId="2965"/>
    <cellStyle name="Comma 46 4 4" xfId="2966"/>
    <cellStyle name="Comma 46 4 5" xfId="2967"/>
    <cellStyle name="Comma 46 4 5 2" xfId="2968"/>
    <cellStyle name="Comma 46 4 6" xfId="2969"/>
    <cellStyle name="Comma 460" xfId="2970"/>
    <cellStyle name="Comma 460 2" xfId="2971"/>
    <cellStyle name="Comma 461" xfId="2972"/>
    <cellStyle name="Comma 461 2" xfId="2973"/>
    <cellStyle name="Comma 462" xfId="2974"/>
    <cellStyle name="Comma 462 2" xfId="2975"/>
    <cellStyle name="Comma 463" xfId="2976"/>
    <cellStyle name="Comma 463 2" xfId="2977"/>
    <cellStyle name="Comma 463 3" xfId="2978"/>
    <cellStyle name="Comma 464" xfId="2979"/>
    <cellStyle name="Comma 464 2" xfId="2980"/>
    <cellStyle name="Comma 464 3" xfId="2981"/>
    <cellStyle name="Comma 465" xfId="2982"/>
    <cellStyle name="Comma 465 2" xfId="2983"/>
    <cellStyle name="Comma 465 3" xfId="2984"/>
    <cellStyle name="Comma 466" xfId="2985"/>
    <cellStyle name="Comma 466 2" xfId="2986"/>
    <cellStyle name="Comma 466 3" xfId="2987"/>
    <cellStyle name="Comma 467" xfId="2988"/>
    <cellStyle name="Comma 467 2" xfId="2989"/>
    <cellStyle name="Comma 467 3" xfId="2990"/>
    <cellStyle name="Comma 468" xfId="2991"/>
    <cellStyle name="Comma 468 2" xfId="2992"/>
    <cellStyle name="Comma 468 3" xfId="2993"/>
    <cellStyle name="Comma 469" xfId="2994"/>
    <cellStyle name="Comma 469 2" xfId="2995"/>
    <cellStyle name="Comma 469 3" xfId="2996"/>
    <cellStyle name="Comma 47" xfId="2997"/>
    <cellStyle name="Comma 47 2" xfId="2998"/>
    <cellStyle name="Comma 47 2 2" xfId="2999"/>
    <cellStyle name="Comma 47 2 2 2" xfId="3000"/>
    <cellStyle name="Comma 47 2 3" xfId="3001"/>
    <cellStyle name="Comma 47 2 4" xfId="3002"/>
    <cellStyle name="Comma 47 2 4 2" xfId="3003"/>
    <cellStyle name="Comma 47 3" xfId="3004"/>
    <cellStyle name="Comma 47 3 2" xfId="3005"/>
    <cellStyle name="Comma 47 4" xfId="3006"/>
    <cellStyle name="Comma 47 4 2" xfId="3007"/>
    <cellStyle name="Comma 47 4 2 2" xfId="3008"/>
    <cellStyle name="Comma 47 4 3" xfId="3009"/>
    <cellStyle name="Comma 47 4 3 2" xfId="3010"/>
    <cellStyle name="Comma 47 4 4" xfId="3011"/>
    <cellStyle name="Comma 47 4 5" xfId="3012"/>
    <cellStyle name="Comma 47 4 5 2" xfId="3013"/>
    <cellStyle name="Comma 47 4 6" xfId="3014"/>
    <cellStyle name="Comma 470" xfId="3015"/>
    <cellStyle name="Comma 470 2" xfId="3016"/>
    <cellStyle name="Comma 470 3" xfId="3017"/>
    <cellStyle name="Comma 471" xfId="3018"/>
    <cellStyle name="Comma 471 2" xfId="3019"/>
    <cellStyle name="Comma 471 3" xfId="3020"/>
    <cellStyle name="Comma 472" xfId="3021"/>
    <cellStyle name="Comma 472 2" xfId="3022"/>
    <cellStyle name="Comma 472 3" xfId="3023"/>
    <cellStyle name="Comma 473" xfId="3024"/>
    <cellStyle name="Comma 474" xfId="3025"/>
    <cellStyle name="Comma 475" xfId="3026"/>
    <cellStyle name="Comma 476" xfId="3027"/>
    <cellStyle name="Comma 477" xfId="3028"/>
    <cellStyle name="Comma 478" xfId="3029"/>
    <cellStyle name="Comma 479" xfId="3030"/>
    <cellStyle name="Comma 48" xfId="3031"/>
    <cellStyle name="Comma 48 2" xfId="3032"/>
    <cellStyle name="Comma 48 2 2" xfId="3033"/>
    <cellStyle name="Comma 48 2 3" xfId="3034"/>
    <cellStyle name="Comma 48 2 3 2" xfId="3035"/>
    <cellStyle name="Comma 48 2 4" xfId="3036"/>
    <cellStyle name="Comma 48 2 4 2" xfId="3037"/>
    <cellStyle name="Comma 48 2 5" xfId="3038"/>
    <cellStyle name="Comma 48 2 5 2" xfId="3039"/>
    <cellStyle name="Comma 48 3" xfId="3040"/>
    <cellStyle name="Comma 48 3 2" xfId="3041"/>
    <cellStyle name="Comma 48 3 3" xfId="3042"/>
    <cellStyle name="Comma 48 3 3 2" xfId="3043"/>
    <cellStyle name="Comma 48 3 4" xfId="3044"/>
    <cellStyle name="Comma 48 4" xfId="3045"/>
    <cellStyle name="Comma 48 4 2" xfId="3046"/>
    <cellStyle name="Comma 48 4 2 2" xfId="3047"/>
    <cellStyle name="Comma 48 5" xfId="3048"/>
    <cellStyle name="Comma 48 5 2" xfId="3049"/>
    <cellStyle name="Comma 48 5 2 2" xfId="3050"/>
    <cellStyle name="Comma 48 5 3" xfId="3051"/>
    <cellStyle name="Comma 48 5 3 2" xfId="3052"/>
    <cellStyle name="Comma 48 5 4" xfId="3053"/>
    <cellStyle name="Comma 48 5 5" xfId="3054"/>
    <cellStyle name="Comma 48 5 5 2" xfId="3055"/>
    <cellStyle name="Comma 48 5 6" xfId="3056"/>
    <cellStyle name="Comma 480" xfId="3057"/>
    <cellStyle name="Comma 481" xfId="3058"/>
    <cellStyle name="Comma 482" xfId="3059"/>
    <cellStyle name="Comma 482 2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4 8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2"/>
    <cellStyle name="Normal 21 3" xfId="5476"/>
    <cellStyle name="Normal 22" xfId="5477"/>
    <cellStyle name="Normal 22 2" xfId="5478"/>
    <cellStyle name="Normal 3" xfId="5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_Albania_-__Income_Statement_September_2009" xfId="3"/>
    <cellStyle name="Normal_SHEET" xfId="4"/>
    <cellStyle name="Note 2" xfId="6117"/>
    <cellStyle name="Note 3" xfId="6118"/>
    <cellStyle name="Note 3 2" xfId="6119"/>
    <cellStyle name="Note 4" xfId="6120"/>
    <cellStyle name="Note 4 2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tabSelected="1" workbookViewId="0">
      <selection activeCell="B19" sqref="B19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10">
      <c r="A1" s="1" t="s">
        <v>59</v>
      </c>
    </row>
    <row r="2" spans="1:10">
      <c r="A2" s="4" t="s">
        <v>0</v>
      </c>
    </row>
    <row r="3" spans="1:10">
      <c r="A3" s="4" t="s">
        <v>1</v>
      </c>
    </row>
    <row r="4" spans="1:10">
      <c r="A4" s="4" t="s">
        <v>2</v>
      </c>
    </row>
    <row r="5" spans="1:10">
      <c r="A5" s="1" t="s">
        <v>3</v>
      </c>
      <c r="B5" s="3"/>
      <c r="C5" s="3"/>
      <c r="D5" s="3"/>
      <c r="E5" s="3"/>
      <c r="F5" s="3"/>
    </row>
    <row r="6" spans="1:10">
      <c r="A6" s="5"/>
      <c r="B6" s="6" t="s">
        <v>4</v>
      </c>
      <c r="C6" s="6"/>
      <c r="D6" s="6" t="s">
        <v>4</v>
      </c>
      <c r="E6" s="7"/>
      <c r="F6" s="3"/>
    </row>
    <row r="7" spans="1:10">
      <c r="A7" s="5"/>
      <c r="B7" s="6" t="s">
        <v>5</v>
      </c>
      <c r="C7" s="6"/>
      <c r="D7" s="6" t="s">
        <v>6</v>
      </c>
      <c r="E7" s="7"/>
      <c r="F7" s="3"/>
    </row>
    <row r="8" spans="1:10">
      <c r="A8" s="8"/>
      <c r="B8" s="9"/>
      <c r="C8" s="10"/>
      <c r="D8" s="9"/>
      <c r="E8" s="11"/>
      <c r="F8" s="3"/>
    </row>
    <row r="9" spans="1:10">
      <c r="A9" s="12" t="s">
        <v>7</v>
      </c>
      <c r="B9" s="13"/>
      <c r="C9" s="14"/>
      <c r="D9" s="13"/>
      <c r="E9" s="13"/>
      <c r="F9" s="15" t="s">
        <v>8</v>
      </c>
    </row>
    <row r="10" spans="1:10">
      <c r="A10" s="16" t="s">
        <v>9</v>
      </c>
      <c r="B10" s="17">
        <v>155998376</v>
      </c>
      <c r="C10" s="14"/>
      <c r="D10" s="17">
        <v>88998614</v>
      </c>
      <c r="E10" s="13"/>
      <c r="F10" s="18" t="s">
        <v>10</v>
      </c>
      <c r="H10" s="19"/>
      <c r="I10" s="19"/>
      <c r="J10" s="19"/>
    </row>
    <row r="11" spans="1:10">
      <c r="A11" s="16" t="s">
        <v>11</v>
      </c>
      <c r="B11" s="17"/>
      <c r="C11" s="14"/>
      <c r="D11" s="17"/>
      <c r="E11" s="13"/>
      <c r="F11" s="18"/>
      <c r="H11" s="19"/>
      <c r="I11" s="19"/>
      <c r="J11" s="19"/>
    </row>
    <row r="12" spans="1:10">
      <c r="A12" s="16" t="s">
        <v>12</v>
      </c>
      <c r="B12" s="17"/>
      <c r="C12" s="14"/>
      <c r="D12" s="17"/>
      <c r="E12" s="13"/>
      <c r="F12" s="18"/>
      <c r="H12" s="19"/>
      <c r="I12" s="19"/>
      <c r="J12" s="19"/>
    </row>
    <row r="13" spans="1:10">
      <c r="A13" s="16" t="s">
        <v>13</v>
      </c>
      <c r="B13" s="17"/>
      <c r="C13" s="14"/>
      <c r="D13" s="17"/>
      <c r="E13" s="13"/>
      <c r="F13" s="18"/>
      <c r="H13" s="19"/>
      <c r="I13" s="19"/>
      <c r="J13" s="19"/>
    </row>
    <row r="14" spans="1:10">
      <c r="A14" s="16" t="s">
        <v>14</v>
      </c>
      <c r="B14" s="17"/>
      <c r="C14" s="14"/>
      <c r="D14" s="17">
        <v>9624603</v>
      </c>
      <c r="E14" s="13"/>
      <c r="F14" s="18"/>
      <c r="H14" s="19"/>
      <c r="I14" s="19"/>
      <c r="J14" s="19"/>
    </row>
    <row r="15" spans="1:10">
      <c r="A15" s="12" t="s">
        <v>15</v>
      </c>
      <c r="B15" s="17"/>
      <c r="C15" s="14"/>
      <c r="D15" s="17"/>
      <c r="E15" s="13"/>
      <c r="F15" s="3"/>
      <c r="H15" s="19"/>
      <c r="I15" s="19"/>
      <c r="J15" s="19"/>
    </row>
    <row r="16" spans="1:10">
      <c r="A16" s="12" t="s">
        <v>16</v>
      </c>
      <c r="B16" s="17"/>
      <c r="C16" s="14"/>
      <c r="D16" s="17"/>
      <c r="E16" s="13"/>
      <c r="F16" s="3"/>
      <c r="H16" s="19"/>
      <c r="I16" s="19"/>
      <c r="J16" s="19"/>
    </row>
    <row r="17" spans="1:10">
      <c r="A17" s="12" t="s">
        <v>17</v>
      </c>
      <c r="B17" s="17"/>
      <c r="C17" s="14"/>
      <c r="D17" s="17"/>
      <c r="E17" s="13"/>
      <c r="F17" s="3"/>
      <c r="H17" s="19"/>
      <c r="I17" s="19"/>
      <c r="J17" s="19"/>
    </row>
    <row r="18" spans="1:10">
      <c r="A18" s="12" t="s">
        <v>18</v>
      </c>
      <c r="B18" s="13"/>
      <c r="C18" s="14"/>
      <c r="D18" s="13"/>
      <c r="E18" s="13"/>
      <c r="F18" s="3"/>
      <c r="H18" s="19"/>
      <c r="I18" s="19"/>
      <c r="J18" s="19"/>
    </row>
    <row r="19" spans="1:10">
      <c r="A19" s="16" t="s">
        <v>18</v>
      </c>
      <c r="B19" s="17">
        <v>-987601</v>
      </c>
      <c r="C19" s="14"/>
      <c r="D19" s="17">
        <v>-379631</v>
      </c>
      <c r="E19" s="13"/>
      <c r="F19" s="3"/>
      <c r="H19" s="19"/>
      <c r="I19" s="19"/>
      <c r="J19" s="19"/>
    </row>
    <row r="20" spans="1:10">
      <c r="A20" s="16" t="s">
        <v>19</v>
      </c>
      <c r="B20" s="17"/>
      <c r="C20" s="14"/>
      <c r="D20" s="17"/>
      <c r="E20" s="13"/>
      <c r="F20" s="3"/>
      <c r="H20" s="19"/>
      <c r="I20" s="19"/>
      <c r="J20" s="19"/>
    </row>
    <row r="21" spans="1:10">
      <c r="A21" s="12" t="s">
        <v>20</v>
      </c>
      <c r="B21" s="13"/>
      <c r="C21" s="14"/>
      <c r="D21" s="13"/>
      <c r="E21" s="13"/>
      <c r="F21" s="3"/>
      <c r="H21" s="19"/>
      <c r="I21" s="19"/>
      <c r="J21" s="19"/>
    </row>
    <row r="22" spans="1:10">
      <c r="A22" s="16" t="s">
        <v>21</v>
      </c>
      <c r="B22" s="17">
        <v>-11716448</v>
      </c>
      <c r="C22" s="14"/>
      <c r="D22" s="17">
        <v>-10649160</v>
      </c>
      <c r="E22" s="13"/>
      <c r="F22" s="3"/>
      <c r="H22" s="19"/>
      <c r="I22" s="19"/>
      <c r="J22" s="19"/>
    </row>
    <row r="23" spans="1:10">
      <c r="A23" s="16" t="s">
        <v>22</v>
      </c>
      <c r="B23" s="17">
        <v>-1873457</v>
      </c>
      <c r="C23" s="14"/>
      <c r="D23" s="17">
        <v>-1715787</v>
      </c>
      <c r="E23" s="13"/>
      <c r="F23" s="3"/>
      <c r="H23" s="19"/>
      <c r="I23" s="19"/>
      <c r="J23" s="19"/>
    </row>
    <row r="24" spans="1:10">
      <c r="A24" s="16" t="s">
        <v>23</v>
      </c>
      <c r="B24" s="17"/>
      <c r="C24" s="14"/>
      <c r="D24" s="17"/>
      <c r="E24" s="13"/>
      <c r="F24" s="3"/>
      <c r="H24" s="19"/>
      <c r="I24" s="19"/>
      <c r="J24" s="19"/>
    </row>
    <row r="25" spans="1:10">
      <c r="A25" s="12" t="s">
        <v>24</v>
      </c>
      <c r="B25" s="17"/>
      <c r="C25" s="14"/>
      <c r="D25" s="17"/>
      <c r="E25" s="13"/>
      <c r="F25" s="3"/>
      <c r="H25" s="19"/>
      <c r="I25" s="19"/>
      <c r="J25" s="19"/>
    </row>
    <row r="26" spans="1:10">
      <c r="A26" s="12" t="s">
        <v>25</v>
      </c>
      <c r="B26" s="17">
        <v>-45251911</v>
      </c>
      <c r="C26" s="14"/>
      <c r="D26" s="17">
        <v>-52618502</v>
      </c>
      <c r="E26" s="13"/>
      <c r="F26" s="19"/>
      <c r="H26" s="19"/>
      <c r="I26" s="19"/>
      <c r="J26" s="19"/>
    </row>
    <row r="27" spans="1:10">
      <c r="A27" s="12" t="s">
        <v>26</v>
      </c>
      <c r="B27" s="17">
        <v>-7676378</v>
      </c>
      <c r="C27" s="14"/>
      <c r="D27" s="17">
        <v>-10709961</v>
      </c>
      <c r="E27" s="13"/>
      <c r="F27" s="3"/>
      <c r="H27" s="19"/>
      <c r="I27" s="19"/>
      <c r="J27" s="19"/>
    </row>
    <row r="28" spans="1:10">
      <c r="A28" s="12" t="s">
        <v>27</v>
      </c>
      <c r="B28" s="13"/>
      <c r="C28" s="14"/>
      <c r="D28" s="13"/>
      <c r="E28" s="13"/>
      <c r="F28" s="3"/>
      <c r="H28" s="19"/>
      <c r="I28" s="19"/>
      <c r="J28" s="19"/>
    </row>
    <row r="29" spans="1:10" ht="15" customHeight="1">
      <c r="A29" s="16" t="s">
        <v>28</v>
      </c>
      <c r="B29" s="17"/>
      <c r="C29" s="14"/>
      <c r="D29" s="17"/>
      <c r="E29" s="13"/>
      <c r="F29" s="3"/>
      <c r="H29" s="19"/>
      <c r="I29" s="19"/>
      <c r="J29" s="19"/>
    </row>
    <row r="30" spans="1:10" ht="15" customHeight="1">
      <c r="A30" s="16" t="s">
        <v>29</v>
      </c>
      <c r="B30" s="17"/>
      <c r="C30" s="14"/>
      <c r="D30" s="17"/>
      <c r="E30" s="13"/>
      <c r="F30" s="3"/>
      <c r="H30" s="19"/>
      <c r="I30" s="19"/>
      <c r="J30" s="19"/>
    </row>
    <row r="31" spans="1:10" ht="15" customHeight="1">
      <c r="A31" s="16" t="s">
        <v>30</v>
      </c>
      <c r="B31" s="17"/>
      <c r="C31" s="14"/>
      <c r="D31" s="17"/>
      <c r="E31" s="13"/>
      <c r="F31" s="3"/>
      <c r="H31" s="19"/>
      <c r="I31" s="19"/>
      <c r="J31" s="19"/>
    </row>
    <row r="32" spans="1:10" ht="15" customHeight="1">
      <c r="A32" s="16" t="s">
        <v>31</v>
      </c>
      <c r="B32" s="17"/>
      <c r="C32" s="14"/>
      <c r="D32" s="17"/>
      <c r="E32" s="13"/>
      <c r="F32" s="3"/>
      <c r="H32" s="19"/>
      <c r="I32" s="19"/>
      <c r="J32" s="19"/>
    </row>
    <row r="33" spans="1:10" ht="15" customHeight="1">
      <c r="A33" s="16" t="s">
        <v>32</v>
      </c>
      <c r="B33" s="17"/>
      <c r="C33" s="14"/>
      <c r="D33" s="17"/>
      <c r="E33" s="13"/>
      <c r="F33" s="3"/>
      <c r="H33" s="19"/>
      <c r="I33" s="19"/>
      <c r="J33" s="19"/>
    </row>
    <row r="34" spans="1:10" ht="15" customHeight="1">
      <c r="A34" s="16" t="s">
        <v>33</v>
      </c>
      <c r="B34" s="17"/>
      <c r="C34" s="14"/>
      <c r="D34" s="17"/>
      <c r="E34" s="13"/>
      <c r="F34" s="3"/>
      <c r="H34" s="19"/>
      <c r="I34" s="19"/>
      <c r="J34" s="19"/>
    </row>
    <row r="35" spans="1:10">
      <c r="A35" s="12" t="s">
        <v>34</v>
      </c>
      <c r="B35" s="17"/>
      <c r="C35" s="14"/>
      <c r="D35" s="17"/>
      <c r="E35" s="13"/>
      <c r="F35" s="3"/>
      <c r="H35" s="19"/>
      <c r="I35" s="19"/>
      <c r="J35" s="19"/>
    </row>
    <row r="36" spans="1:10">
      <c r="A36" s="12" t="s">
        <v>35</v>
      </c>
      <c r="B36" s="13"/>
      <c r="C36" s="20"/>
      <c r="D36" s="13"/>
      <c r="E36" s="13"/>
      <c r="F36" s="3"/>
      <c r="H36" s="19"/>
      <c r="I36" s="19"/>
      <c r="J36" s="19"/>
    </row>
    <row r="37" spans="1:10">
      <c r="A37" s="16" t="s">
        <v>36</v>
      </c>
      <c r="B37" s="17">
        <v>-5201803</v>
      </c>
      <c r="C37" s="14"/>
      <c r="D37" s="17">
        <v>-8952863</v>
      </c>
      <c r="E37" s="13"/>
      <c r="F37" s="3"/>
      <c r="H37" s="19"/>
      <c r="I37" s="19"/>
      <c r="J37" s="19"/>
    </row>
    <row r="38" spans="1:10">
      <c r="A38" s="16" t="s">
        <v>37</v>
      </c>
      <c r="B38" s="17"/>
      <c r="C38" s="14"/>
      <c r="D38" s="17">
        <v>255125</v>
      </c>
      <c r="E38" s="13"/>
      <c r="F38" s="21"/>
      <c r="G38" s="21"/>
      <c r="H38" s="19"/>
      <c r="I38" s="19"/>
      <c r="J38" s="19"/>
    </row>
    <row r="39" spans="1:10">
      <c r="A39" s="16" t="s">
        <v>38</v>
      </c>
      <c r="B39" s="17">
        <v>-32856034</v>
      </c>
      <c r="C39" s="14"/>
      <c r="D39" s="17"/>
      <c r="E39" s="13"/>
      <c r="F39" s="21"/>
      <c r="G39" s="21"/>
      <c r="H39" s="19"/>
      <c r="I39" s="19"/>
      <c r="J39" s="19"/>
    </row>
    <row r="40" spans="1:10">
      <c r="A40" s="12" t="s">
        <v>39</v>
      </c>
      <c r="B40" s="17"/>
      <c r="C40" s="14"/>
      <c r="D40" s="17"/>
      <c r="E40" s="13"/>
      <c r="F40" s="3"/>
    </row>
    <row r="41" spans="1:10">
      <c r="A41" s="22" t="s">
        <v>40</v>
      </c>
      <c r="B41" s="17"/>
      <c r="C41" s="14"/>
      <c r="D41" s="17"/>
      <c r="E41" s="13"/>
      <c r="F41" s="3"/>
      <c r="H41" s="21"/>
    </row>
    <row r="42" spans="1:10">
      <c r="A42" s="12" t="s">
        <v>41</v>
      </c>
      <c r="B42" s="23">
        <f>SUM(B9:B41)</f>
        <v>50434744</v>
      </c>
      <c r="C42" s="24"/>
      <c r="D42" s="23">
        <v>13852438</v>
      </c>
      <c r="E42" s="25"/>
      <c r="F42" s="19"/>
      <c r="H42" s="19"/>
    </row>
    <row r="43" spans="1:10">
      <c r="A43" s="12" t="s">
        <v>42</v>
      </c>
      <c r="B43" s="24"/>
      <c r="C43" s="24"/>
      <c r="D43" s="24"/>
      <c r="E43" s="25"/>
      <c r="F43" s="3"/>
    </row>
    <row r="44" spans="1:10">
      <c r="A44" s="16" t="s">
        <v>43</v>
      </c>
      <c r="B44" s="17">
        <v>-7565212</v>
      </c>
      <c r="C44" s="14"/>
      <c r="D44" s="17">
        <v>-2379141</v>
      </c>
      <c r="E44" s="13"/>
      <c r="F44" s="26"/>
      <c r="G44" s="19"/>
    </row>
    <row r="45" spans="1:10">
      <c r="A45" s="16" t="s">
        <v>44</v>
      </c>
      <c r="B45" s="17"/>
      <c r="C45" s="14"/>
      <c r="D45" s="17"/>
      <c r="E45" s="13"/>
      <c r="F45" s="3"/>
    </row>
    <row r="46" spans="1:10">
      <c r="A46" s="16" t="s">
        <v>45</v>
      </c>
      <c r="B46" s="17"/>
      <c r="C46" s="14"/>
      <c r="D46" s="17"/>
      <c r="E46" s="13"/>
      <c r="F46" s="3"/>
    </row>
    <row r="47" spans="1:10">
      <c r="A47" s="12" t="s">
        <v>46</v>
      </c>
      <c r="B47" s="27">
        <f>SUM(B42:B46)</f>
        <v>42869532</v>
      </c>
      <c r="C47" s="25"/>
      <c r="D47" s="27">
        <v>11473297</v>
      </c>
      <c r="E47" s="25"/>
      <c r="F47" s="21"/>
    </row>
    <row r="48" spans="1:10" ht="15.75" thickBot="1">
      <c r="A48" s="28"/>
      <c r="B48" s="29"/>
      <c r="C48" s="29"/>
      <c r="D48" s="29"/>
      <c r="E48" s="30"/>
      <c r="F48" s="3"/>
    </row>
    <row r="49" spans="1:8" ht="15.75" thickTop="1">
      <c r="A49" s="31" t="s">
        <v>47</v>
      </c>
      <c r="B49" s="32"/>
      <c r="C49" s="32"/>
      <c r="D49" s="32"/>
      <c r="E49" s="30"/>
      <c r="F49" s="3"/>
    </row>
    <row r="50" spans="1:8">
      <c r="A50" s="16" t="s">
        <v>48</v>
      </c>
      <c r="B50" s="33"/>
      <c r="C50" s="32"/>
      <c r="D50" s="33"/>
      <c r="E50" s="13"/>
      <c r="F50" s="3"/>
    </row>
    <row r="51" spans="1:8">
      <c r="A51" s="16" t="s">
        <v>49</v>
      </c>
      <c r="B51" s="33"/>
      <c r="C51" s="32"/>
      <c r="D51" s="33"/>
      <c r="E51" s="13"/>
      <c r="F51" s="3"/>
    </row>
    <row r="52" spans="1:8">
      <c r="A52" s="16" t="s">
        <v>50</v>
      </c>
      <c r="B52" s="33"/>
      <c r="C52" s="32"/>
      <c r="D52" s="33"/>
      <c r="E52" s="11"/>
      <c r="F52" s="3"/>
    </row>
    <row r="53" spans="1:8" ht="15" customHeight="1">
      <c r="A53" s="16" t="s">
        <v>51</v>
      </c>
      <c r="B53" s="33"/>
      <c r="C53" s="32"/>
      <c r="D53" s="33"/>
      <c r="E53" s="34"/>
      <c r="F53" s="35"/>
    </row>
    <row r="54" spans="1:8">
      <c r="A54" s="36" t="s">
        <v>52</v>
      </c>
      <c r="B54" s="33"/>
      <c r="C54" s="32"/>
      <c r="D54" s="33"/>
      <c r="E54" s="37"/>
      <c r="F54" s="35"/>
    </row>
    <row r="55" spans="1:8">
      <c r="A55" s="31" t="s">
        <v>53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8">
      <c r="A56" s="40"/>
      <c r="B56" s="41"/>
      <c r="C56" s="42"/>
      <c r="D56" s="41"/>
      <c r="E56" s="34"/>
      <c r="F56" s="3"/>
    </row>
    <row r="57" spans="1:8" ht="15.75" thickBot="1">
      <c r="A57" s="31" t="s">
        <v>54</v>
      </c>
      <c r="B57" s="43">
        <f>B47+B55</f>
        <v>42869532</v>
      </c>
      <c r="C57" s="44"/>
      <c r="D57" s="43">
        <f>D47+D55</f>
        <v>11473297</v>
      </c>
      <c r="E57" s="34"/>
      <c r="F57" s="21"/>
      <c r="H57" s="19"/>
    </row>
    <row r="58" spans="1:8" ht="15.75" thickTop="1">
      <c r="A58" s="40"/>
      <c r="B58" s="41"/>
      <c r="C58" s="42"/>
      <c r="D58" s="41"/>
      <c r="E58" s="34"/>
      <c r="F58" s="3"/>
    </row>
    <row r="59" spans="1:8">
      <c r="A59" s="45" t="s">
        <v>55</v>
      </c>
      <c r="B59" s="41"/>
      <c r="C59" s="42"/>
      <c r="D59" s="41"/>
      <c r="E59" s="46"/>
      <c r="F59" s="47"/>
    </row>
    <row r="60" spans="1:8">
      <c r="A60" s="40" t="s">
        <v>56</v>
      </c>
      <c r="B60" s="17"/>
      <c r="C60" s="13"/>
      <c r="D60" s="17"/>
      <c r="E60" s="46"/>
      <c r="F60" s="47"/>
    </row>
    <row r="61" spans="1:8">
      <c r="A61" s="40" t="s">
        <v>57</v>
      </c>
      <c r="B61" s="17"/>
      <c r="C61" s="13"/>
      <c r="D61" s="17"/>
      <c r="E61" s="46"/>
      <c r="F61" s="48">
        <f>F57*0.15</f>
        <v>0</v>
      </c>
    </row>
    <row r="62" spans="1:8">
      <c r="A62" s="49"/>
      <c r="B62" s="47"/>
      <c r="C62" s="47"/>
      <c r="D62" s="47"/>
      <c r="E62" s="46"/>
      <c r="F62" s="47"/>
    </row>
    <row r="63" spans="1:8">
      <c r="A63" s="49"/>
      <c r="B63" s="47"/>
      <c r="C63" s="47"/>
      <c r="D63" s="47"/>
      <c r="E63" s="46"/>
      <c r="F63" s="47"/>
    </row>
    <row r="64" spans="1:8">
      <c r="A64" s="50" t="s">
        <v>58</v>
      </c>
      <c r="B64" s="47"/>
      <c r="C64" s="47"/>
      <c r="D64" s="47"/>
      <c r="E64" s="46"/>
      <c r="F64" s="47"/>
    </row>
    <row r="65" spans="1:6">
      <c r="A65" s="51"/>
      <c r="B65" s="52"/>
      <c r="C65" s="52"/>
      <c r="D65" s="52"/>
      <c r="E65" s="53"/>
      <c r="F65" s="52"/>
    </row>
    <row r="67" spans="1:6">
      <c r="B67" s="54"/>
    </row>
    <row r="69" spans="1:6">
      <c r="B69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2021-09-14T18:04:41Z</dcterms:created>
  <dcterms:modified xsi:type="dcterms:W3CDTF">2022-09-15T20:29:15Z</dcterms:modified>
</cp:coreProperties>
</file>