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7" i="1"/>
  <c r="B12" i="1" l="1"/>
  <c r="C12" i="1"/>
  <c r="C17" i="1"/>
  <c r="M6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<sst xmlns="http://schemas.openxmlformats.org/spreadsheetml/2006/main" count="28" uniqueCount="27">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</sst>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1" sqref="C31"/>
    </sheetView>
  </sheetViews>
  <sheetFormatPr defaultRowHeight="15" x14ac:dyDescent="0.25"/>
  <cols>
    <col min="1" max="1" width="72.28515625" customWidth="1"/>
    <col min="2" max="2" width="15" bestFit="1" customWidth="1"/>
    <col min="3" max="3" width="15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296239351</v>
      </c>
      <c r="C6" s="17">
        <v>277840159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3767516</v>
      </c>
      <c r="C10" s="17">
        <v>-4574630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>
        <v>-33898908</v>
      </c>
      <c r="C11" s="17">
        <v>-65311000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-34726042</v>
      </c>
      <c r="C12" s="19">
        <f>SUM(C13:C14)</f>
        <v>-35053969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-31204960</v>
      </c>
      <c r="C13" s="17">
        <v>-31557827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>
        <v>-3521082</v>
      </c>
      <c r="C14" s="20">
        <v>-3496142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-74150127</v>
      </c>
      <c r="C15" s="20">
        <v>-83402524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-14286378</v>
      </c>
      <c r="C16" s="20">
        <v>-15302154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142945412</v>
      </c>
      <c r="C17" s="22">
        <f>SUM(C6:C12,C15:C16)</f>
        <v>74195882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>
        <v>-12557230</v>
      </c>
      <c r="C20" s="17">
        <v>-13820701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>
        <v>248282</v>
      </c>
      <c r="C21" s="17">
        <v>87970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>
        <v>144443</v>
      </c>
      <c r="C22" s="17">
        <v>83059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-12164505</v>
      </c>
      <c r="C23" s="22">
        <f>SUM(C20:C22)</f>
        <v>-13649672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f>B17+B23</f>
        <v>130780907</v>
      </c>
      <c r="C25" s="26">
        <f>C17+C23</f>
        <v>60546210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-19618653</v>
      </c>
      <c r="C26" s="17">
        <v>-9227604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f>SUM(B25:B26)</f>
        <v>111162254</v>
      </c>
      <c r="C27" s="27">
        <f>SUM(C25:C26)</f>
        <v>51318606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Adriana</cp:lastModifiedBy>
  <dcterms:created xsi:type="dcterms:W3CDTF">2018-06-20T15:30:23Z</dcterms:created>
  <dcterms:modified xsi:type="dcterms:W3CDTF">2022-05-10T18:54:13Z</dcterms:modified>
</cp:coreProperties>
</file>