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\bilance 2022\Euronews 2022\qkb final Bardha 2022\"/>
    </mc:Choice>
  </mc:AlternateContent>
  <bookViews>
    <workbookView xWindow="0" yWindow="0" windowWidth="28800" windowHeight="10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<sst xmlns="http://schemas.openxmlformats.org/spreadsheetml/2006/main" count="414" uniqueCount="271">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</sst>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H49" sqref="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216141281</v>
      </c>
      <c r="C10" s="52"/>
      <c r="D10" s="64">
        <v>285511248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-168317057</v>
      </c>
      <c r="C22" s="52"/>
      <c r="D22" s="64">
        <v>-149868911</v>
      </c>
      <c r="E22" s="51"/>
      <c r="F22" s="42"/>
    </row>
    <row r="23" spans="1:6">
      <c r="A23" s="63" t="s">
        <v>249</v>
      </c>
      <c r="B23" s="64">
        <v>-22955154</v>
      </c>
      <c r="C23" s="52"/>
      <c r="D23" s="64">
        <v>-21132585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-34438508</v>
      </c>
      <c r="E26" s="51"/>
      <c r="F26" s="42"/>
    </row>
    <row r="27" spans="1:6">
      <c r="A27" s="45" t="s">
        <v>221</v>
      </c>
      <c r="B27" s="64">
        <v>-158685308</v>
      </c>
      <c r="C27" s="52"/>
      <c r="D27" s="64">
        <v>-107211558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5624</v>
      </c>
      <c r="C31" s="52"/>
      <c r="D31" s="64">
        <v>1586043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8274669</v>
      </c>
      <c r="C34" s="52"/>
      <c r="D34" s="64">
        <v>1030188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-1421978</v>
      </c>
      <c r="C37" s="52"/>
      <c r="D37" s="64">
        <v>-789698</v>
      </c>
      <c r="E37" s="51"/>
      <c r="F37" s="42"/>
    </row>
    <row r="38" spans="1:6">
      <c r="A38" s="63" t="s">
        <v>257</v>
      </c>
      <c r="B38" s="64">
        <v>-1402669</v>
      </c>
      <c r="C38" s="52"/>
      <c r="D38" s="64">
        <v>-1296789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-128360592</v>
      </c>
      <c r="C42" s="55"/>
      <c r="D42" s="54">
        <f>SUM(D9:D41)</f>
        <v>-26610570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-128360592</v>
      </c>
      <c r="C47" s="58"/>
      <c r="D47" s="67">
        <f>SUM(D42:D46)</f>
        <v>-26610570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-128360592</v>
      </c>
      <c r="C57" s="77"/>
      <c r="D57" s="76">
        <f>D47+D55</f>
        <v>-26610570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2023-07-07T13:33:11Z</dcterms:modified>
</cp:coreProperties>
</file>