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jola\Desktop\BILANCE 2022\LASHKIZA 2022\LASHKIZA _TATIME DORZIMET FINALE\QKB_2022\"/>
    </mc:Choice>
  </mc:AlternateContent>
  <xr:revisionPtr revIDLastSave="0" documentId="8_{A3BA4E0E-996D-4FED-93B1-FAFF2A835A64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39" i="18" l="1"/>
  <c r="B39" i="18"/>
  <c r="B42" i="18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<sst xmlns="http://schemas.openxmlformats.org/spreadsheetml/2006/main" count="414" uniqueCount="271">
  <si>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</si>
  <si>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</si>
  <si>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</si>
  <si>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</si>
  <si>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</si>
  <si>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</si>
  <si>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</si>
  <si>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</si>
  <si>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</si>
  <si>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</si>
  <si>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</si>
  <si>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</si>
  <si>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</si>
  <si>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</si>
  <si>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</si>
  <si>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</si>
  <si>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</si>
  <si>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</si>
  <si>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</si>
  <si>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</si>
  <si>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</si>
  <si>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</si>
  <si>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</si>
  <si>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</si>
  <si>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</si>
  <si>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</si>
  <si>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</si>
  <si>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</si>
  <si>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</si>
  <si>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</si>
  <si>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</si>
  <si>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</si>
  <si>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</si>
  <si>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</si>
  <si>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</si>
  <si>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</si>
  <si>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</si>
  <si>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</si>
  <si>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</si>
  <si>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</si>
  <si>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</si>
  <si>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</si>
  <si>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</si>
  <si>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</si>
  <si>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</si>
  <si>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</si>
  <si>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</si>
  <si>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</si>
  <si>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</si>
  <si>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</si>
  <si>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</si>
  <si>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</si>
  <si>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</si>
  <si>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</si>
  <si>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</si>
  <si>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</si>
  <si>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</si>
  <si>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</si>
  <si>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</si>
  <si>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</si>
  <si>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</si>
  <si>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</si>
  <si>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</si>
  <si>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</si>
  <si>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</si>
  <si>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</si>
  <si>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</si>
  <si>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</si>
  <si>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</si>
  <si>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</si>
  <si>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</si>
  <si>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</si>
  <si>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</si>
  <si>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</si>
  <si>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</si>
  <si>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</si>
  <si>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</si>
  <si>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</si>
  <si>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</si>
  <si>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</si>
  <si>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</si>
  <si>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</si>
  <si>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</si>
  <si>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</si>
  <si>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</si>
  <si>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</si>
  <si>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</si>
  <si>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</si>
  <si>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</si>
  <si>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</si>
  <si>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</si>
  <si>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</si>
  <si>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</si>
  <si>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</si>
  <si>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</si>
  <si>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</si>
  <si>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</si>
  <si>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</si>
  <si>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</si>
  <si>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</si>
  <si>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</si>
  <si>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</si>
  <si>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</si>
  <si>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</si>
  <si>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</si>
  <si>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</si>
  <si>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</si>
  <si>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</si>
  <si>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</si>
  <si>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</si>
  <si>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</si>
  <si>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</si>
  <si>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</si>
  <si>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</si>
  <si>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</si>
  <si>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</si>
  <si>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</si>
  <si>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</si>
  <si>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</si>
  <si>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</si>
  <si>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</si>
  <si>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</si>
  <si>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</si>
  <si>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</si>
  <si>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</si>
  <si>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</si>
  <si>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</si>
  <si>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</si>
  <si>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</si>
  <si>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</si>
  <si>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</si>
  <si>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</si>
  <si>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</si>
  <si>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</si>
  <si>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</si>
  <si>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</si>
  <si>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</si>
  <si>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</si>
  <si>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</si>
  <si>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</si>
  <si>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</si>
  <si>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</si>
  <si>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</si>
  <si>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</si>
  <si>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</si>
  <si>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</si>
  <si>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</si>
  <si>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</si>
  <si>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</si>
  <si>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</si>
  <si>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</si>
  <si>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</si>
  <si>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</si>
  <si>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</si>
  <si>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</si>
  <si>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</si>
  <si>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</si>
  <si>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</si>
  <si>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</si>
  <si>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</si>
  <si>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</si>
  <si>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</si>
  <si>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</si>
  <si>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</si>
  <si>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</si>
  <si>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</si>
  <si>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</si>
  <si>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</si>
  <si>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</si>
  <si>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</si>
  <si>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</si>
  <si>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</si>
  <si>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</si>
  <si>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</si>
  <si>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</si>
  <si>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</si>
  <si>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</si>
  <si>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</si>
  <si>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</si>
  <si>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</si>
  <si>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</si>
  <si>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</si>
  <si>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</si>
  <si>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</si>
  <si>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</si>
  <si>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</si>
  <si>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</si>
  <si>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</si>
  <si>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</si>
  <si>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</si>
  <si>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</si>
  <si>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</si>
  <si>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</si>
  <si>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</si>
  <si>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</si>
  <si>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</si>
  <si>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</si>
  <si>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</si>
  <si>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</si>
  <si>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</si>
  <si>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</si>
  <si>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</si>
  <si>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</si>
  <si>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</si>
  <si>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</si>
  <si>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</si>
  <si>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</si>
  <si>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</si>
  <si>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</si>
  <si>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</si>
  <si>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</si>
  <si>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</si>
  <si>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</si>
  <si>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</si>
  <si>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</si>
  <si>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</si>
  <si>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</si>
  <si>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</si>
  <si>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</si>
  <si>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</si>
  <si>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</si>
  <si>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</si>
  <si>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</si>
  <si>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</si>
  <si>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</si>
  <si>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</si>
  <si>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</si>
  <si>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</si>
  <si>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</si>
  <si>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</si>
  <si>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</si>
  <si>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</si>
  <si>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</si>
  <si>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</si>
  <si>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</si>
  <si>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</si>
  <si>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</si>
  <si>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</si>
  <si>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</si>
  <si>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</si>
  <si>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</si>
  <si>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</si>
  <si>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</si>
  <si>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</si>
  <si>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</si>
  <si>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</si>
  <si>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</si>
  <si>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</si>
  <si>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</si>
  <si>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</si>
  <si>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</si>
  <si>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</si>
  <si>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</si>
  <si>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</si>
  <si>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</si>
  <si>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</si>
  <si>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</si>
  <si>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</si>
  <si>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</si>
  <si>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</si>
  <si>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</si>
  <si>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</si>
  <si>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</si>
  <si>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</si>
  <si>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</si>
  <si>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</si>
  <si>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</si>
  <si>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</si>
  <si>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</si>
  <si>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HEC LASHKIZA SHPK</t>
  </si>
  <si>
    <t>NIPT L21917008H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</si>
</sst>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D40" sqref="D40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240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>
        <v>44498802</v>
      </c>
      <c r="C10" s="48"/>
      <c r="D10" s="53">
        <v>47637096</v>
      </c>
      <c r="E10" s="47"/>
      <c r="F10" s="68" t="s">
        <v>265</v>
      </c>
    </row>
    <row r="11" spans="1:6">
      <c r="A11" s="52" t="s">
        <v>262</v>
      </c>
      <c r="B11" s="53"/>
      <c r="C11" s="48"/>
      <c r="D11" s="53"/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/>
      <c r="C14" s="48"/>
      <c r="D14" s="53"/>
      <c r="E14" s="47"/>
      <c r="F14" s="68" t="s">
        <v>267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-1139713</v>
      </c>
      <c r="C19" s="48"/>
      <c r="D19" s="53">
        <v>-1261821</v>
      </c>
      <c r="E19" s="47"/>
      <c r="F19" s="40"/>
    </row>
    <row r="20" spans="1:6">
      <c r="A20" s="52" t="s">
        <v>245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>
        <v>-7655252</v>
      </c>
      <c r="C22" s="48"/>
      <c r="D22" s="53">
        <v>-6384957</v>
      </c>
      <c r="E22" s="47"/>
      <c r="F22" s="40"/>
    </row>
    <row r="23" spans="1:6">
      <c r="A23" s="52" t="s">
        <v>247</v>
      </c>
      <c r="B23" s="53">
        <v>-1150565</v>
      </c>
      <c r="C23" s="48"/>
      <c r="D23" s="53">
        <v>-973633</v>
      </c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-21135101</v>
      </c>
      <c r="C26" s="48"/>
      <c r="D26" s="53">
        <v>-42905199</v>
      </c>
      <c r="E26" s="47"/>
      <c r="F26" s="40"/>
    </row>
    <row r="27" spans="1:6">
      <c r="A27" s="43" t="s">
        <v>221</v>
      </c>
      <c r="B27" s="53">
        <v>-6883935</v>
      </c>
      <c r="C27" s="48"/>
      <c r="D27" s="53">
        <v>-5934958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/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/>
      <c r="C37" s="48"/>
      <c r="D37" s="53"/>
      <c r="E37" s="47"/>
      <c r="F37" s="40"/>
    </row>
    <row r="38" spans="1:6">
      <c r="A38" s="52" t="s">
        <v>255</v>
      </c>
      <c r="B38" s="53"/>
      <c r="C38" s="48"/>
      <c r="D38" s="53"/>
      <c r="E38" s="47"/>
      <c r="F38" s="40"/>
    </row>
    <row r="39" spans="1:6">
      <c r="A39" s="52" t="s">
        <v>254</v>
      </c>
      <c r="B39" s="53">
        <f>318153+1</f>
        <v>318154</v>
      </c>
      <c r="C39" s="48"/>
      <c r="D39" s="53">
        <f>434616+1</f>
        <v>434617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258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6852390</v>
      </c>
      <c r="C42" s="51"/>
      <c r="D42" s="50">
        <f>SUM(D9:D41)</f>
        <v>-9388855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6852390</v>
      </c>
      <c r="C47" s="51"/>
      <c r="D47" s="50">
        <f>SUM(D42:D46)</f>
        <v>-9388855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244</v>
      </c>
      <c r="B57" s="62">
        <f>B47+B55</f>
        <v>6852390</v>
      </c>
      <c r="C57" s="63"/>
      <c r="D57" s="62">
        <f>D47+D55</f>
        <v>-9388855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0586111-58E3-4D3E-8F1D-3F6D92F9A83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B75C980-1CA9-4F59-854B-0CD337825A2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4D48A9C-3332-4418-A860-CFA82C2DD11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Lojola</cp:lastModifiedBy>
  <cp:lastPrinted>2016-10-03T09:59:38Z</cp:lastPrinted>
  <dcterms:created xsi:type="dcterms:W3CDTF">2012-01-19T09:31:29Z</dcterms:created>
  <dcterms:modified xsi:type="dcterms:W3CDTF">2023-07-24T09:40:43Z</dcterms:modified>
</cp:coreProperties>
</file>