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ILANCE 2021 E ALBANIA\REI ENERGJI 2021 E ALBANIA\"/>
    </mc:Choice>
  </mc:AlternateContent>
  <xr:revisionPtr revIDLastSave="0" documentId="13_ncr:1_{6D521B2B-A2E9-47DB-8541-44611CD6D81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<sst xmlns="http://schemas.openxmlformats.org/spreadsheetml/2006/main" count="414" uniqueCount="271">
  <si>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</si>
  <si>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</si>
  <si>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</si>
  <si>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</si>
  <si>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</si>
  <si>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</si>
  <si>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</si>
  <si>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</si>
  <si>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</si>
  <si>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</si>
  <si>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</si>
  <si>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</si>
  <si>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</si>
  <si>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</si>
  <si>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</si>
  <si>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</si>
  <si>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</si>
  <si>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</si>
  <si>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</si>
  <si>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</si>
  <si>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</si>
  <si>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</si>
  <si>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</si>
  <si>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</si>
  <si>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</si>
  <si>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</si>
  <si>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</si>
  <si>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</si>
  <si>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</si>
  <si>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</si>
  <si>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</si>
  <si>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</si>
  <si>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</si>
  <si>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</si>
  <si>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</si>
  <si>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</si>
  <si>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</si>
  <si>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</si>
  <si>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</si>
  <si>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</si>
  <si>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</si>
  <si>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</si>
  <si>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</si>
  <si>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</si>
  <si>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</si>
  <si>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</si>
  <si>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</si>
  <si>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</si>
  <si>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</si>
  <si>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</si>
  <si>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</si>
  <si>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</si>
  <si>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</si>
  <si>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</si>
  <si>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</si>
  <si>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</si>
  <si>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</si>
  <si>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</si>
  <si>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</si>
  <si>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</si>
  <si>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</si>
  <si>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</si>
  <si>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</si>
  <si>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</si>
  <si>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</si>
  <si>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</si>
  <si>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</si>
  <si>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</si>
  <si>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</si>
  <si>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</si>
  <si>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</si>
  <si>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</si>
  <si>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</si>
  <si>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</si>
  <si>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</si>
  <si>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</si>
  <si>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</si>
  <si>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</si>
  <si>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</si>
  <si>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</si>
  <si>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</si>
  <si>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</si>
  <si>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</si>
  <si>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</si>
  <si>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</si>
  <si>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</si>
  <si>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</si>
  <si>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</si>
  <si>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</si>
  <si>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</si>
  <si>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</si>
  <si>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</si>
  <si>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</si>
  <si>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</si>
  <si>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</si>
  <si>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</si>
  <si>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</si>
  <si>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</si>
  <si>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</si>
  <si>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</si>
  <si>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</si>
  <si>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</si>
  <si>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</si>
  <si>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</si>
  <si>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</si>
  <si>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</si>
  <si>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</si>
  <si>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</si>
  <si>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</si>
  <si>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</si>
  <si>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</si>
  <si>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</si>
  <si>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</si>
  <si>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</si>
  <si>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</si>
  <si>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</si>
  <si>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</si>
  <si>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</si>
  <si>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</si>
  <si>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</si>
  <si>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</si>
  <si>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</si>
  <si>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</si>
  <si>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</si>
  <si>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</si>
  <si>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</si>
  <si>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</si>
  <si>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</si>
  <si>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</si>
  <si>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</si>
  <si>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</si>
  <si>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</si>
  <si>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</si>
  <si>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</si>
  <si>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</si>
  <si>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</si>
  <si>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</si>
  <si>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</si>
  <si>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</si>
  <si>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</si>
  <si>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</si>
  <si>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</si>
  <si>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</si>
  <si>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</si>
  <si>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</si>
  <si>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</si>
  <si>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</si>
  <si>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</si>
  <si>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</si>
  <si>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</si>
  <si>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</si>
  <si>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</si>
  <si>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</si>
  <si>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</si>
  <si>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</si>
  <si>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</si>
  <si>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</si>
  <si>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</si>
  <si>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</si>
  <si>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</si>
  <si>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</si>
  <si>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</si>
  <si>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</si>
  <si>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</si>
  <si>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</si>
  <si>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</si>
  <si>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</si>
  <si>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</si>
  <si>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</si>
  <si>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</si>
  <si>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</si>
  <si>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</si>
  <si>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</si>
  <si>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</si>
  <si>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</si>
  <si>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</si>
  <si>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</si>
  <si>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</si>
  <si>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</si>
  <si>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</si>
  <si>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</si>
  <si>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</si>
  <si>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</si>
  <si>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</si>
  <si>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</si>
  <si>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</si>
  <si>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</si>
  <si>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</si>
  <si>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</si>
  <si>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</si>
  <si>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</si>
  <si>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</si>
  <si>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</si>
  <si>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</si>
  <si>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</si>
  <si>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</si>
  <si>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</si>
  <si>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</si>
  <si>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</si>
  <si>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</si>
  <si>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</si>
  <si>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</si>
  <si>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</si>
  <si>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</si>
  <si>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</si>
  <si>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</si>
  <si>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</si>
  <si>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</si>
  <si>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</si>
  <si>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</si>
  <si>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</si>
  <si>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</si>
  <si>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</si>
  <si>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</si>
  <si>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</si>
  <si>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</si>
  <si>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</si>
  <si>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</si>
  <si>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</si>
  <si>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</si>
  <si>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</si>
  <si>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</si>
  <si>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</si>
  <si>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</si>
  <si>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</si>
  <si>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</si>
  <si>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</si>
  <si>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</si>
  <si>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</si>
  <si>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</si>
  <si>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</si>
  <si>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</si>
  <si>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</si>
  <si>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</si>
  <si>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</si>
  <si>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</si>
  <si>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</si>
  <si>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</si>
  <si>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</si>
  <si>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</si>
  <si>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</si>
  <si>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</si>
  <si>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</si>
  <si>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</si>
  <si>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</si>
  <si>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</si>
  <si>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</si>
  <si>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</si>
  <si>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</si>
  <si>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</si>
  <si>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</si>
  <si>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</si>
  <si>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</si>
  <si>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</si>
  <si>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</si>
  <si>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</si>
  <si>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</si>
  <si>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</si>
  <si>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</si>
  <si>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</si>
  <si>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</si>
  <si>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</si>
  <si>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</si>
  <si>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</si>
  <si>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</si>
  <si>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</si>
  <si>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</si>
  <si>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VITI 2021</t>
  </si>
  <si>
    <t>REI-ENERGJI SH.P.K</t>
  </si>
  <si>
    <t>L22818201N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</si>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</sst>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="90" zoomScaleNormal="90" workbookViewId="0">
      <selection activeCell="L31" sqref="L31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267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266</v>
      </c>
    </row>
    <row r="10" spans="1:6">
      <c r="A10" s="56" t="s">
        <v>258</v>
      </c>
      <c r="B10" s="72">
        <v>5676489</v>
      </c>
      <c r="C10" s="71"/>
      <c r="D10" s="72">
        <v>109792860</v>
      </c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/>
      <c r="C14" s="71"/>
      <c r="D14" s="72"/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-18133</v>
      </c>
      <c r="C19" s="71"/>
      <c r="D19" s="72"/>
      <c r="E19" s="48"/>
      <c r="F19" s="42"/>
    </row>
    <row r="20" spans="1:6">
      <c r="A20" s="56" t="s">
        <v>243</v>
      </c>
      <c r="B20" s="72"/>
      <c r="C20" s="71"/>
      <c r="D20" s="72">
        <v>-109898525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244</v>
      </c>
      <c r="B22" s="72">
        <v>-405000</v>
      </c>
      <c r="C22" s="71"/>
      <c r="D22" s="72">
        <v>-312000</v>
      </c>
      <c r="E22" s="48"/>
      <c r="F22" s="42"/>
    </row>
    <row r="23" spans="1:6">
      <c r="A23" s="56" t="s">
        <v>245</v>
      </c>
      <c r="B23" s="72">
        <v>-67635</v>
      </c>
      <c r="C23" s="71"/>
      <c r="D23" s="72">
        <v>-52104</v>
      </c>
      <c r="E23" s="48"/>
      <c r="F23" s="42"/>
    </row>
    <row r="24" spans="1:6">
      <c r="A24" s="56" t="s">
        <v>247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-2596983</v>
      </c>
      <c r="C27" s="71"/>
      <c r="D27" s="72">
        <v>-929100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248</v>
      </c>
      <c r="B29" s="72"/>
      <c r="C29" s="71"/>
      <c r="D29" s="72"/>
      <c r="E29" s="48"/>
      <c r="F29" s="42"/>
    </row>
    <row r="30" spans="1:6" ht="15" customHeight="1">
      <c r="A30" s="56" t="s">
        <v>246</v>
      </c>
      <c r="B30" s="72"/>
      <c r="C30" s="71"/>
      <c r="D30" s="72"/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249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/>
      <c r="C33" s="71"/>
      <c r="D33" s="72"/>
      <c r="E33" s="48"/>
      <c r="F33" s="42"/>
    </row>
    <row r="34" spans="1:6" ht="15" customHeight="1">
      <c r="A34" s="56" t="s">
        <v>250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251</v>
      </c>
      <c r="B37" s="72"/>
      <c r="C37" s="71"/>
      <c r="D37" s="72">
        <v>-52215</v>
      </c>
      <c r="E37" s="48"/>
      <c r="F37" s="42"/>
    </row>
    <row r="38" spans="1:6">
      <c r="A38" s="56" t="s">
        <v>253</v>
      </c>
      <c r="B38" s="72"/>
      <c r="C38" s="71"/>
      <c r="D38" s="72"/>
      <c r="E38" s="48"/>
      <c r="F38" s="42"/>
    </row>
    <row r="39" spans="1:6">
      <c r="A39" s="56" t="s">
        <v>252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256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2588738</v>
      </c>
      <c r="C42" s="75"/>
      <c r="D42" s="74">
        <f>SUM(D9:D41)</f>
        <v>-1451084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239</v>
      </c>
      <c r="B47" s="76">
        <f>SUM(B42:B46)</f>
        <v>2588738</v>
      </c>
      <c r="C47" s="77"/>
      <c r="D47" s="76">
        <f>SUM(D42:D46)</f>
        <v>-1451084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240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>
        <v>4000</v>
      </c>
      <c r="C54" s="79"/>
      <c r="D54" s="80"/>
      <c r="E54" s="35"/>
      <c r="F54" s="37"/>
    </row>
    <row r="55" spans="1:6">
      <c r="A55" s="58" t="s">
        <v>241</v>
      </c>
      <c r="B55" s="81">
        <f>SUM(B50:B54)</f>
        <v>4000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242</v>
      </c>
      <c r="B57" s="84">
        <f>B47+B55</f>
        <v>2592738</v>
      </c>
      <c r="C57" s="77"/>
      <c r="D57" s="84">
        <f>D47+D55</f>
        <v>-1451084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92A4294-72CF-4B4B-8809-5540F4BAE33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111224A-EB4F-4659-8CE1-9A3BE03DB79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DE69F64-D4C2-4623-B6F6-1A0FF8B6168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2022-07-21T11:31:41Z</dcterms:modified>
</cp:coreProperties>
</file>