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e te perfunduara 2022\Ems APO       2022 perfunduar\Pasqyra per QKB  2022 EMS APO (te reja )\"/>
    </mc:Choice>
  </mc:AlternateContent>
  <xr:revisionPtr revIDLastSave="0" documentId="13_ncr:1_{69EA8E05-35C2-4AFF-B5FE-8A2EEF8D762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<sst xmlns="http://schemas.openxmlformats.org/spreadsheetml/2006/main" count="408" uniqueCount="267">
  <si>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</si>
  <si>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</si>
  <si>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</si>
  <si>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</si>
  <si>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</si>
  <si>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</si>
  <si>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</si>
  <si>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</si>
  <si>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</si>
  <si>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</si>
  <si>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</si>
  <si>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</si>
  <si>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</si>
  <si>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</si>
  <si>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</si>
  <si>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</si>
  <si>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</si>
  <si>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</si>
  <si>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</si>
  <si>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</si>
  <si>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</si>
  <si>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</si>
  <si>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</si>
  <si>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</si>
  <si>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</si>
  <si>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</si>
  <si>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</si>
  <si>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</si>
  <si>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</si>
  <si>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</si>
  <si>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</si>
  <si>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</si>
  <si>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</si>
  <si>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</si>
  <si>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</si>
  <si>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</si>
  <si>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</si>
  <si>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</si>
  <si>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</si>
  <si>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</si>
  <si>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</si>
  <si>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</si>
  <si>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</si>
  <si>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</si>
  <si>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</si>
  <si>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</si>
  <si>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</si>
  <si>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</si>
  <si>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</si>
  <si>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</si>
  <si>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</si>
  <si>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</si>
  <si>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</si>
  <si>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</si>
  <si>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</si>
  <si>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</si>
  <si>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</si>
  <si>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</si>
  <si>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</si>
  <si>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</si>
  <si>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</si>
  <si>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</si>
  <si>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</si>
  <si>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</si>
  <si>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</si>
  <si>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</si>
  <si>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</si>
  <si>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</si>
  <si>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</si>
  <si>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</si>
  <si>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</si>
  <si>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</si>
  <si>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</si>
  <si>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</si>
  <si>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</si>
  <si>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</si>
  <si>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</si>
  <si>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</si>
  <si>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</si>
  <si>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</si>
  <si>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</si>
  <si>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</si>
  <si>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</si>
  <si>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</si>
  <si>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</si>
  <si>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</si>
  <si>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</si>
  <si>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</si>
  <si>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</si>
  <si>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</si>
  <si>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</si>
  <si>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</si>
  <si>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</si>
  <si>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</si>
  <si>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</si>
  <si>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</si>
  <si>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</si>
  <si>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</si>
  <si>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</si>
  <si>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</si>
  <si>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</si>
  <si>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</si>
  <si>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</si>
  <si>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</si>
  <si>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</si>
  <si>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</si>
  <si>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</si>
  <si>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</si>
  <si>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</si>
  <si>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</si>
  <si>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</si>
  <si>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</si>
  <si>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</si>
  <si>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</si>
  <si>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</si>
  <si>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</si>
  <si>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</si>
  <si>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</si>
  <si>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</si>
  <si>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</si>
  <si>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</si>
  <si>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</si>
  <si>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</si>
  <si>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</si>
  <si>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</si>
  <si>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</si>
  <si>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</si>
  <si>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</si>
  <si>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</si>
  <si>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</si>
  <si>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</si>
  <si>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</si>
  <si>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</si>
  <si>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</si>
  <si>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</si>
  <si>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</si>
  <si>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</si>
  <si>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</si>
  <si>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</si>
  <si>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</si>
  <si>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</si>
  <si>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</si>
  <si>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</si>
  <si>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</si>
  <si>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</si>
  <si>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</si>
  <si>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</si>
  <si>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</si>
  <si>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</si>
  <si>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</si>
  <si>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</si>
  <si>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</si>
  <si>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</si>
  <si>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</si>
  <si>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</si>
  <si>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</si>
  <si>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</si>
  <si>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</si>
  <si>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</si>
  <si>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</si>
  <si>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</si>
  <si>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</si>
  <si>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</si>
  <si>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</si>
  <si>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</si>
  <si>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</si>
  <si>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</si>
  <si>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</si>
  <si>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</si>
  <si>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</si>
  <si>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</si>
  <si>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</si>
  <si>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</si>
  <si>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</si>
  <si>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</si>
  <si>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</si>
  <si>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</si>
  <si>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</si>
  <si>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</si>
  <si>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</si>
  <si>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</si>
  <si>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</si>
  <si>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</si>
  <si>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</si>
  <si>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</si>
  <si>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</si>
  <si>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</si>
  <si>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</si>
  <si>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</si>
  <si>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</si>
  <si>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</si>
  <si>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</si>
  <si>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</si>
  <si>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</si>
  <si>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</si>
  <si>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</si>
  <si>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</si>
  <si>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</si>
  <si>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</si>
  <si>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</si>
  <si>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</si>
  <si>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</si>
  <si>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</si>
  <si>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</si>
  <si>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</si>
  <si>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</si>
  <si>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</si>
  <si>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</si>
  <si>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</si>
  <si>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</si>
  <si>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</si>
  <si>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</si>
  <si>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</si>
  <si>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</si>
  <si>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</si>
  <si>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</si>
  <si>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</si>
  <si>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</si>
  <si>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</si>
  <si>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</si>
  <si>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</si>
  <si>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</si>
  <si>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</si>
  <si>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</si>
  <si>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</si>
  <si>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</si>
  <si>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</si>
  <si>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</si>
  <si>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</si>
  <si>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</si>
  <si>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</si>
  <si>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</si>
  <si>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</si>
  <si>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</si>
  <si>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</si>
  <si>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</si>
  <si>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</si>
  <si>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</si>
  <si>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</si>
  <si>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</si>
  <si>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</si>
  <si>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</si>
  <si>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</si>
  <si>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</si>
  <si>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</si>
  <si>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</si>
  <si>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</si>
  <si>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</si>
  <si>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</si>
  <si>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</si>
  <si>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</si>
  <si>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</si>
  <si>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</si>
  <si>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</si>
  <si>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</si>
  <si>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</si>
  <si>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</si>
  <si>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</si>
  <si>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</si>
  <si>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</si>
  <si>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</si>
  <si>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</si>
  <si>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</si>
  <si>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</si>
  <si>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 xml:space="preserve">EMS ALBANIAN PORT OPERATOR  (EMS APO)SHPK </t>
  </si>
  <si>
    <t>NIPT L31804506A</t>
  </si>
  <si>
    <r>
      <t xml:space="preserve">Interesa te arketueshem dhe te ardhura te tjera </t>
    </r>
    <r>
      <rPr>
        <i/>
        <sz val="11"/>
        <rFont val="Times New Roman"/>
        <family val="1"/>
        <charset val="238"/>
      </rPr>
      <t xml:space="preserve">te ngjashme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</si>
</sst>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/>
    <xf numFmtId="0" fontId="184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zoomScaleNormal="100" workbookViewId="0">
      <selection activeCell="D44" sqref="D44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8">
      <c r="A1" s="45" t="s">
        <v>263</v>
      </c>
    </row>
    <row r="2" spans="1:8">
      <c r="A2" s="70" t="s">
        <v>264</v>
      </c>
    </row>
    <row r="3" spans="1:8">
      <c r="A3" s="70" t="s">
        <v>265</v>
      </c>
    </row>
    <row r="4" spans="1:8">
      <c r="A4" s="46" t="s">
        <v>239</v>
      </c>
    </row>
    <row r="5" spans="1:8">
      <c r="A5" s="45" t="s">
        <v>229</v>
      </c>
      <c r="B5" s="40"/>
      <c r="C5" s="40"/>
      <c r="D5" s="40"/>
      <c r="E5" s="40"/>
      <c r="F5" s="40"/>
    </row>
    <row r="6" spans="1:8">
      <c r="A6" s="42"/>
      <c r="B6" s="41" t="s">
        <v>211</v>
      </c>
      <c r="C6" s="41"/>
      <c r="D6" s="41" t="s">
        <v>211</v>
      </c>
      <c r="E6" s="41"/>
      <c r="F6" s="40"/>
    </row>
    <row r="7" spans="1:8">
      <c r="A7" s="42"/>
      <c r="B7" s="41" t="s">
        <v>212</v>
      </c>
      <c r="C7" s="41"/>
      <c r="D7" s="41" t="s">
        <v>213</v>
      </c>
      <c r="E7" s="41"/>
      <c r="F7" s="40"/>
    </row>
    <row r="8" spans="1:8">
      <c r="A8" s="44"/>
      <c r="B8" s="42"/>
      <c r="C8" s="42"/>
      <c r="D8" s="42"/>
      <c r="E8" s="42"/>
      <c r="F8" s="40"/>
    </row>
    <row r="9" spans="1:8">
      <c r="A9" s="43" t="s">
        <v>215</v>
      </c>
      <c r="B9" s="47"/>
      <c r="C9" s="48"/>
      <c r="D9" s="47"/>
      <c r="E9" s="47"/>
      <c r="F9"/>
      <c r="G9"/>
      <c r="H9"/>
    </row>
    <row r="10" spans="1:8">
      <c r="A10" s="52" t="s">
        <v>258</v>
      </c>
      <c r="B10" s="53">
        <v>524176054</v>
      </c>
      <c r="C10" s="48"/>
      <c r="D10" s="53">
        <v>811459020</v>
      </c>
      <c r="E10" s="47"/>
      <c r="F10"/>
      <c r="G10"/>
      <c r="H10"/>
    </row>
    <row r="11" spans="1:8">
      <c r="A11" s="52" t="s">
        <v>260</v>
      </c>
      <c r="B11" s="53"/>
      <c r="C11" s="48"/>
      <c r="D11" s="53"/>
      <c r="E11" s="47"/>
      <c r="F11"/>
      <c r="G11"/>
      <c r="H11"/>
    </row>
    <row r="12" spans="1:8">
      <c r="A12" s="52" t="s">
        <v>261</v>
      </c>
      <c r="B12" s="53"/>
      <c r="C12" s="48"/>
      <c r="D12" s="53"/>
      <c r="E12" s="47"/>
      <c r="F12"/>
      <c r="G12"/>
      <c r="H12"/>
    </row>
    <row r="13" spans="1:8">
      <c r="A13" s="52" t="s">
        <v>262</v>
      </c>
      <c r="B13" s="53"/>
      <c r="C13" s="48"/>
      <c r="D13" s="53"/>
      <c r="E13" s="47"/>
      <c r="F13"/>
      <c r="G13"/>
      <c r="H13"/>
    </row>
    <row r="14" spans="1:8">
      <c r="A14" s="52" t="s">
        <v>259</v>
      </c>
      <c r="B14" s="53">
        <v>4378844</v>
      </c>
      <c r="C14" s="48"/>
      <c r="D14" s="53">
        <v>695080</v>
      </c>
      <c r="E14" s="47"/>
      <c r="F14"/>
      <c r="G14"/>
      <c r="H14"/>
    </row>
    <row r="15" spans="1:8">
      <c r="A15" s="43" t="s">
        <v>216</v>
      </c>
      <c r="B15" s="53"/>
      <c r="C15" s="48"/>
      <c r="D15" s="53"/>
      <c r="E15" s="47"/>
      <c r="F15"/>
      <c r="G15"/>
      <c r="H15"/>
    </row>
    <row r="16" spans="1:8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-51980499</v>
      </c>
      <c r="C19" s="48"/>
      <c r="D19" s="53">
        <v>-43022392</v>
      </c>
      <c r="E19" s="47"/>
      <c r="F19" s="40"/>
    </row>
    <row r="20" spans="1:6">
      <c r="A20" s="52" t="s">
        <v>244</v>
      </c>
      <c r="B20" s="53">
        <v>-77512935</v>
      </c>
      <c r="C20" s="48"/>
      <c r="D20" s="53">
        <v>-128561857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-91429784</v>
      </c>
      <c r="C22" s="48"/>
      <c r="D22" s="53">
        <v>-114785896</v>
      </c>
      <c r="E22" s="47"/>
      <c r="F22" s="40"/>
    </row>
    <row r="23" spans="1:6">
      <c r="A23" s="52" t="s">
        <v>246</v>
      </c>
      <c r="B23" s="53">
        <v>-13127561</v>
      </c>
      <c r="C23" s="48"/>
      <c r="D23" s="53">
        <v>-13417231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-65737962</v>
      </c>
      <c r="C26" s="48"/>
      <c r="D26" s="53">
        <v>-83336309</v>
      </c>
      <c r="E26" s="47"/>
      <c r="F26" s="40"/>
    </row>
    <row r="27" spans="1:6">
      <c r="A27" s="43" t="s">
        <v>221</v>
      </c>
      <c r="B27" s="53">
        <v>-245906698</v>
      </c>
      <c r="C27" s="48"/>
      <c r="D27" s="53">
        <v>-264267791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266</v>
      </c>
      <c r="B34" s="53">
        <v>653974</v>
      </c>
      <c r="C34" s="48"/>
      <c r="D34" s="53">
        <v>1355739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-9327996</v>
      </c>
      <c r="C37" s="48"/>
      <c r="D37" s="53">
        <v>-16092809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8858445</v>
      </c>
      <c r="C39" s="48"/>
      <c r="D39" s="53">
        <v>6104833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-16956118</v>
      </c>
      <c r="C42" s="51"/>
      <c r="D42" s="50">
        <f>SUM(D9:D41)</f>
        <v>156130387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-24300905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-16956118</v>
      </c>
      <c r="C47" s="51"/>
      <c r="D47" s="50">
        <f>SUM(D42:D46)</f>
        <v>131829482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7" ht="15.75" thickTop="1">
      <c r="A49" s="57" t="s">
        <v>241</v>
      </c>
      <c r="B49" s="49"/>
      <c r="C49" s="49"/>
      <c r="D49" s="49"/>
      <c r="E49" s="48"/>
      <c r="F49" s="40"/>
    </row>
    <row r="50" spans="1:7">
      <c r="A50" s="52" t="s">
        <v>230</v>
      </c>
      <c r="B50" s="54"/>
      <c r="C50" s="49"/>
      <c r="D50" s="54"/>
      <c r="E50" s="47"/>
      <c r="F50" s="40"/>
    </row>
    <row r="51" spans="1:7">
      <c r="A51" s="52" t="s">
        <v>231</v>
      </c>
      <c r="B51" s="54"/>
      <c r="C51" s="49"/>
      <c r="D51" s="54"/>
      <c r="E51" s="47"/>
      <c r="F51" s="40"/>
    </row>
    <row r="52" spans="1:7">
      <c r="A52" s="52" t="s">
        <v>232</v>
      </c>
      <c r="B52" s="54"/>
      <c r="C52" s="49"/>
      <c r="D52" s="54"/>
      <c r="E52" s="42"/>
      <c r="F52" s="40"/>
    </row>
    <row r="53" spans="1:7" ht="15" customHeight="1">
      <c r="A53" s="52" t="s">
        <v>233</v>
      </c>
      <c r="B53" s="54"/>
      <c r="C53" s="49"/>
      <c r="D53" s="54"/>
      <c r="E53" s="35"/>
      <c r="F53" s="35"/>
    </row>
    <row r="54" spans="1:7">
      <c r="A54" s="67" t="s">
        <v>214</v>
      </c>
      <c r="B54" s="54"/>
      <c r="C54" s="49"/>
      <c r="D54" s="54"/>
      <c r="E54" s="33"/>
      <c r="F54" s="35"/>
    </row>
    <row r="55" spans="1:7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7">
      <c r="A56" s="60"/>
      <c r="B56" s="61"/>
      <c r="C56" s="61"/>
      <c r="D56" s="61"/>
      <c r="E56" s="35"/>
      <c r="F56" s="35"/>
    </row>
    <row r="57" spans="1:7" ht="15.75" thickBot="1">
      <c r="A57" s="57" t="s">
        <v>243</v>
      </c>
      <c r="B57" s="62">
        <f>B47+B55</f>
        <v>-16956118</v>
      </c>
      <c r="C57" s="63"/>
      <c r="D57" s="62">
        <f>D47+D55</f>
        <v>131829482</v>
      </c>
      <c r="E57" s="35"/>
      <c r="F57" s="68"/>
      <c r="G57" s="69"/>
    </row>
    <row r="58" spans="1:7" ht="15.75" thickTop="1">
      <c r="A58" s="60"/>
      <c r="B58" s="61"/>
      <c r="C58" s="61"/>
      <c r="D58" s="61"/>
      <c r="E58" s="35"/>
      <c r="F58" s="35"/>
    </row>
    <row r="59" spans="1:7">
      <c r="A59" s="64" t="s">
        <v>234</v>
      </c>
      <c r="B59" s="61"/>
      <c r="C59" s="61"/>
      <c r="D59" s="61"/>
      <c r="E59" s="37"/>
      <c r="F59" s="37"/>
    </row>
    <row r="60" spans="1:7">
      <c r="A60" s="60" t="s">
        <v>227</v>
      </c>
      <c r="B60" s="53"/>
      <c r="C60" s="47"/>
      <c r="D60" s="53"/>
      <c r="E60" s="37"/>
      <c r="F60" s="37"/>
    </row>
    <row r="61" spans="1:7">
      <c r="A61" s="60" t="s">
        <v>228</v>
      </c>
      <c r="B61" s="53"/>
      <c r="C61" s="47"/>
      <c r="D61" s="53"/>
      <c r="E61" s="37"/>
      <c r="F61" s="37"/>
    </row>
    <row r="62" spans="1:7">
      <c r="A62" s="36"/>
      <c r="B62" s="37"/>
      <c r="C62" s="37"/>
      <c r="D62" s="37"/>
      <c r="E62" s="37"/>
      <c r="F62" s="37"/>
    </row>
    <row r="63" spans="1:7">
      <c r="A63" s="36"/>
      <c r="B63" s="37"/>
      <c r="C63" s="37"/>
      <c r="D63" s="37"/>
      <c r="E63" s="37"/>
      <c r="F63" s="37"/>
    </row>
    <row r="64" spans="1:7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BEF74B6-9D76-4C0C-B2A5-A5BAD436EFB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8B75928-3E9A-4439-8469-7B3D8B6C7B0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9C8914-B06D-4167-A4D9-153E5EEC557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ARBEN BUZANI</cp:lastModifiedBy>
  <cp:lastPrinted>2016-10-03T09:59:38Z</cp:lastPrinted>
  <dcterms:created xsi:type="dcterms:W3CDTF">2012-01-19T09:31:29Z</dcterms:created>
  <dcterms:modified xsi:type="dcterms:W3CDTF">2023-07-21T07:19:28Z</dcterms:modified>
</cp:coreProperties>
</file>