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Media nord\Media Nord 2022\Bilanci 2022 per tatimet\QKR FORMAT\"/>
    </mc:Choice>
  </mc:AlternateContent>
  <xr:revisionPtr revIDLastSave="0" documentId="13_ncr:1_{AB4A2DBF-8B4B-4B7D-9546-A8178987228F}" xr6:coauthVersionLast="47" xr6:coauthVersionMax="47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B55" i="18" l="1"/>
  <c r="B47" i="18" l="1"/>
  <c r="D55" i="18" l="1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<sst xmlns="http://schemas.openxmlformats.org/spreadsheetml/2006/main" count="414" uniqueCount="271">
  <si>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</si>
  <si>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</si>
  <si>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</si>
  <si>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</si>
  <si>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</si>
  <si>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</si>
  <si>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</si>
  <si>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</si>
  <si>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</si>
  <si>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</si>
  <si>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</si>
  <si>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</si>
  <si>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</si>
  <si>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</si>
  <si>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</si>
  <si>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</si>
  <si>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</si>
  <si>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</si>
  <si>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</si>
  <si>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</si>
  <si>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</si>
  <si>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</si>
  <si>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</si>
  <si>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</si>
  <si>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</si>
  <si>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</si>
  <si>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</si>
  <si>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</si>
  <si>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</si>
  <si>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</si>
  <si>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</si>
  <si>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</si>
  <si>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</si>
  <si>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</si>
  <si>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</si>
  <si>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</si>
  <si>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</si>
  <si>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</si>
  <si>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</si>
  <si>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</si>
  <si>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</si>
  <si>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</si>
  <si>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</si>
  <si>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</si>
  <si>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</si>
  <si>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</si>
  <si>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</si>
  <si>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</si>
  <si>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</si>
  <si>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</si>
  <si>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</si>
  <si>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</si>
  <si>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</si>
  <si>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</si>
  <si>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</si>
  <si>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</si>
  <si>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</si>
  <si>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</si>
  <si>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</si>
  <si>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</si>
  <si>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</si>
  <si>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</si>
  <si>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</si>
  <si>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</si>
  <si>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</si>
  <si>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</si>
  <si>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</si>
  <si>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</si>
  <si>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</si>
  <si>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</si>
  <si>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</si>
  <si>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</si>
  <si>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</si>
  <si>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</si>
  <si>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</si>
  <si>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</si>
  <si>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</si>
  <si>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</si>
  <si>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</si>
  <si>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</si>
  <si>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</si>
  <si>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</si>
  <si>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</si>
  <si>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</si>
  <si>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</si>
  <si>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</si>
  <si>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</si>
  <si>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</si>
  <si>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</si>
  <si>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</si>
  <si>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</si>
  <si>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</si>
  <si>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</si>
  <si>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</si>
  <si>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</si>
  <si>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</si>
  <si>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</si>
  <si>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</si>
  <si>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</si>
  <si>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</si>
  <si>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</si>
  <si>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</si>
  <si>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</si>
  <si>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</si>
  <si>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</si>
  <si>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</si>
  <si>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</si>
  <si>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</si>
  <si>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</si>
  <si>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</si>
  <si>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</si>
  <si>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</si>
  <si>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</si>
  <si>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</si>
  <si>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</si>
  <si>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</si>
  <si>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</si>
  <si>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</si>
  <si>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</si>
  <si>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</si>
  <si>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</si>
  <si>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</si>
  <si>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</si>
  <si>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</si>
  <si>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</si>
  <si>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</si>
  <si>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</si>
  <si>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</si>
  <si>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</si>
  <si>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</si>
  <si>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</si>
  <si>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</si>
  <si>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</si>
  <si>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</si>
  <si>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</si>
  <si>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</si>
  <si>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</si>
  <si>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</si>
  <si>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</si>
  <si>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</si>
  <si>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</si>
  <si>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</si>
  <si>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</si>
  <si>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</si>
  <si>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</si>
  <si>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</si>
  <si>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</si>
  <si>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</si>
  <si>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</si>
  <si>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</si>
  <si>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</si>
  <si>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</si>
  <si>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</si>
  <si>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</si>
  <si>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</si>
  <si>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</si>
  <si>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</si>
  <si>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</si>
  <si>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</si>
  <si>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</si>
  <si>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</si>
  <si>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</si>
  <si>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</si>
  <si>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</si>
  <si>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</si>
  <si>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</si>
  <si>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</si>
  <si>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</si>
  <si>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</si>
  <si>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</si>
  <si>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</si>
  <si>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</si>
  <si>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</si>
  <si>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</si>
  <si>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</si>
  <si>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</si>
  <si>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</si>
  <si>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</si>
  <si>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</si>
  <si>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</si>
  <si>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</si>
  <si>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</si>
  <si>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</si>
  <si>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</si>
  <si>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</si>
  <si>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</si>
  <si>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</si>
  <si>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</si>
  <si>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</si>
  <si>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</si>
  <si>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</si>
  <si>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</si>
  <si>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</si>
  <si>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</si>
  <si>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</si>
  <si>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</si>
  <si>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</si>
  <si>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</si>
  <si>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</si>
  <si>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</si>
  <si>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</si>
  <si>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</si>
  <si>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</si>
  <si>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</si>
  <si>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</si>
  <si>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</si>
  <si>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</si>
  <si>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</si>
  <si>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</si>
  <si>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</si>
  <si>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</si>
  <si>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</si>
  <si>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</si>
  <si>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</si>
  <si>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</si>
  <si>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</si>
  <si>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</si>
  <si>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</si>
  <si>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</si>
  <si>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</si>
  <si>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</si>
  <si>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</si>
  <si>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</si>
  <si>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</si>
  <si>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</si>
  <si>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</si>
  <si>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</si>
  <si>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</si>
  <si>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</si>
  <si>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</si>
  <si>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</si>
  <si>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</si>
  <si>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</si>
  <si>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</si>
  <si>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</si>
  <si>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</si>
  <si>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</si>
  <si>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</si>
  <si>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</si>
  <si>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</si>
  <si>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</si>
  <si>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</si>
  <si>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</si>
  <si>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</si>
  <si>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</si>
  <si>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</si>
  <si>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</si>
  <si>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</si>
  <si>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</si>
  <si>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</si>
  <si>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</si>
  <si>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</si>
  <si>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</si>
  <si>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</si>
  <si>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</si>
  <si>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</si>
  <si>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</si>
  <si>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</si>
  <si>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</si>
  <si>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</si>
  <si>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</si>
  <si>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</si>
  <si>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</si>
  <si>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</si>
  <si>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</si>
  <si>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</si>
  <si>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</si>
  <si>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</si>
  <si>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K66531001W</t>
  </si>
  <si>
    <t>Media Nord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</si>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</sst>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="85" zoomScaleNormal="85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269</v>
      </c>
    </row>
    <row r="3" spans="1:6">
      <c r="A3" s="46" t="s">
        <v>268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/>
      <c r="C14" s="48"/>
      <c r="D14" s="53"/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70"/>
    </row>
    <row r="17" spans="1:6">
      <c r="A17" s="43" t="s">
        <v>218</v>
      </c>
      <c r="B17" s="53">
        <v>4605285</v>
      </c>
      <c r="C17" s="48"/>
      <c r="D17" s="53">
        <v>9392520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-4486184</v>
      </c>
      <c r="C22" s="48"/>
      <c r="D22" s="53">
        <v>-2660454</v>
      </c>
      <c r="E22" s="47"/>
      <c r="F22" s="40"/>
    </row>
    <row r="23" spans="1:6">
      <c r="A23" s="52" t="s">
        <v>246</v>
      </c>
      <c r="B23" s="53">
        <v>-1134538</v>
      </c>
      <c r="C23" s="48"/>
      <c r="D23" s="53">
        <v>-734611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>
        <v>-97580</v>
      </c>
      <c r="C25" s="48"/>
      <c r="D25" s="53">
        <v>-462899</v>
      </c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-2028980</v>
      </c>
      <c r="C27" s="48"/>
      <c r="D27" s="53">
        <v>-3686773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-18315</v>
      </c>
      <c r="C37" s="48"/>
      <c r="D37" s="53">
        <v>-23481</v>
      </c>
      <c r="E37" s="47"/>
      <c r="F37" s="40"/>
    </row>
    <row r="38" spans="1:6">
      <c r="A38" s="52" t="s">
        <v>254</v>
      </c>
      <c r="B38" s="53"/>
      <c r="C38" s="48"/>
      <c r="D38" s="53"/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B17+B22+B23+B25+B27+B37</f>
        <v>-3160312</v>
      </c>
      <c r="C42" s="51"/>
      <c r="D42" s="50">
        <f>+D17+D22+D23+D25+D27+D37</f>
        <v>1824302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>
        <v>-275076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-3160312</v>
      </c>
      <c r="C47" s="51"/>
      <c r="D47" s="50">
        <f>SUM(D42:D46)</f>
        <v>1549226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-3160312</v>
      </c>
      <c r="C57" s="63"/>
      <c r="D57" s="62">
        <f>D47+D55</f>
        <v>1549226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28F6309-F7E2-4A43-B4E9-2DA1E1B049D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A1B80B-77CE-4E61-AF27-D3EAB02B3645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AEB20BD-4AF3-48EF-9822-E95AD1C2294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Jetmir</cp:lastModifiedBy>
  <cp:lastPrinted>2016-10-03T09:59:38Z</cp:lastPrinted>
  <dcterms:created xsi:type="dcterms:W3CDTF">2012-01-19T09:31:29Z</dcterms:created>
  <dcterms:modified xsi:type="dcterms:W3CDTF">2023-07-01T13:59:05Z</dcterms:modified>
</cp:coreProperties>
</file>