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KOMPANI\01.BALLENJA\2022\QKB\"/>
    </mc:Choice>
  </mc:AlternateContent>
  <xr:revisionPtr revIDLastSave="0" documentId="13_ncr:1_{1B06A081-016A-4A37-9CCF-22B55A97BFAB}" xr6:coauthVersionLast="47" xr6:coauthVersionMax="47" xr10:uidLastSave="{00000000-0000-0000-0000-000000000000}"/>
  <bookViews>
    <workbookView xWindow="28680" yWindow="237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8" l="1"/>
  <c r="D55" i="18"/>
  <c r="D42" i="18"/>
  <c r="D47" i="18" s="1"/>
  <c r="D57" i="18" s="1"/>
  <c r="B42" i="18"/>
  <c r="B55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<sst xmlns="http://schemas.openxmlformats.org/spreadsheetml/2006/main" count="414" uniqueCount="271">
  <si>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</si>
  <si>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</si>
  <si>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</si>
  <si>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</si>
  <si>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</si>
  <si>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</si>
  <si>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</si>
  <si>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</si>
  <si>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</si>
  <si>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</si>
  <si>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</si>
  <si>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</si>
  <si>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</si>
  <si>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</si>
  <si>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</si>
  <si>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</si>
  <si>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</si>
  <si>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</si>
  <si>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</si>
  <si>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</si>
  <si>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</si>
  <si>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</si>
  <si>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</si>
  <si>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</si>
  <si>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</si>
  <si>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</si>
  <si>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</si>
  <si>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</si>
  <si>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</si>
  <si>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</si>
  <si>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</si>
  <si>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</si>
  <si>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</si>
  <si>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</si>
  <si>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</si>
  <si>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</si>
  <si>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</si>
  <si>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</si>
  <si>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</si>
  <si>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</si>
  <si>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</si>
  <si>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</si>
  <si>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</si>
  <si>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</si>
  <si>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</si>
  <si>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</si>
  <si>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</si>
  <si>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</si>
  <si>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</si>
  <si>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</si>
  <si>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</si>
  <si>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</si>
  <si>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</si>
  <si>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</si>
  <si>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</si>
  <si>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</si>
  <si>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</si>
  <si>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</si>
  <si>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</si>
  <si>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</si>
  <si>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</si>
  <si>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</si>
  <si>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</si>
  <si>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</si>
  <si>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</si>
  <si>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</si>
  <si>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</si>
  <si>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</si>
  <si>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</si>
  <si>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</si>
  <si>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</si>
  <si>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</si>
  <si>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</si>
  <si>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</si>
  <si>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</si>
  <si>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</si>
  <si>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</si>
  <si>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</si>
  <si>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</si>
  <si>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</si>
  <si>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</si>
  <si>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</si>
  <si>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</si>
  <si>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</si>
  <si>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</si>
  <si>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</si>
  <si>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</si>
  <si>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</si>
  <si>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</si>
  <si>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</si>
  <si>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</si>
  <si>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</si>
  <si>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</si>
  <si>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</si>
  <si>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</si>
  <si>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</si>
  <si>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</si>
  <si>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</si>
  <si>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</si>
  <si>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</si>
  <si>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</si>
  <si>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</si>
  <si>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</si>
  <si>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</si>
  <si>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</si>
  <si>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</si>
  <si>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</si>
  <si>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</si>
  <si>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</si>
  <si>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</si>
  <si>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</si>
  <si>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</si>
  <si>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</si>
  <si>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</si>
  <si>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</si>
  <si>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</si>
  <si>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</si>
  <si>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</si>
  <si>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</si>
  <si>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</si>
  <si>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</si>
  <si>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</si>
  <si>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</si>
  <si>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</si>
  <si>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</si>
  <si>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</si>
  <si>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</si>
  <si>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</si>
  <si>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</si>
  <si>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</si>
  <si>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</si>
  <si>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</si>
  <si>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</si>
  <si>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</si>
  <si>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</si>
  <si>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</si>
  <si>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</si>
  <si>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</si>
  <si>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</si>
  <si>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</si>
  <si>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</si>
  <si>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</si>
  <si>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</si>
  <si>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</si>
  <si>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</si>
  <si>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</si>
  <si>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</si>
  <si>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</si>
  <si>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</si>
  <si>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</si>
  <si>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</si>
  <si>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</si>
  <si>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</si>
  <si>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</si>
  <si>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</si>
  <si>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</si>
  <si>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</si>
  <si>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</si>
  <si>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</si>
  <si>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</si>
  <si>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</si>
  <si>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</si>
  <si>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</si>
  <si>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</si>
  <si>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</si>
  <si>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</si>
  <si>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</si>
  <si>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</si>
  <si>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</si>
  <si>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</si>
  <si>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</si>
  <si>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</si>
  <si>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</si>
  <si>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</si>
  <si>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</si>
  <si>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</si>
  <si>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</si>
  <si>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</si>
  <si>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</si>
  <si>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</si>
  <si>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</si>
  <si>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</si>
  <si>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</si>
  <si>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</si>
  <si>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</si>
  <si>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</si>
  <si>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</si>
  <si>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</si>
  <si>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</si>
  <si>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</si>
  <si>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</si>
  <si>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</si>
  <si>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</si>
  <si>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</si>
  <si>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</si>
  <si>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</si>
  <si>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</si>
  <si>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</si>
  <si>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</si>
  <si>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</si>
  <si>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</si>
  <si>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</si>
  <si>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</si>
  <si>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</si>
  <si>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</si>
  <si>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</si>
  <si>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</si>
  <si>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</si>
  <si>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</si>
  <si>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</si>
  <si>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</si>
  <si>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</si>
  <si>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</si>
  <si>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</si>
  <si>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</si>
  <si>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</si>
  <si>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</si>
  <si>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</si>
  <si>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</si>
  <si>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</si>
  <si>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</si>
  <si>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</si>
  <si>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</si>
  <si>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</si>
  <si>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</si>
  <si>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</si>
  <si>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</si>
  <si>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</si>
  <si>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</si>
  <si>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</si>
  <si>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</si>
  <si>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</si>
  <si>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</si>
  <si>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</si>
  <si>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</si>
  <si>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</si>
  <si>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</si>
  <si>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</si>
  <si>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</si>
  <si>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</si>
  <si>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</si>
  <si>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</si>
  <si>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</si>
  <si>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</si>
  <si>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</si>
  <si>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</si>
  <si>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</si>
  <si>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</si>
  <si>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</si>
  <si>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</si>
  <si>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</si>
  <si>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</si>
  <si>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</si>
  <si>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</si>
  <si>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</si>
  <si>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</si>
  <si>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</si>
  <si>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</si>
  <si>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</si>
  <si>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</si>
  <si>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</si>
  <si>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</si>
  <si>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</si>
  <si>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</si>
  <si>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</si>
  <si>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</si>
  <si>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BALLENJA POWER MARTANESH </t>
  </si>
  <si>
    <t>Pasqyrat financiare te vitit 2022</t>
  </si>
  <si>
    <t xml:space="preserve">Shpenzime te tjera shfrytezimi </t>
  </si>
  <si>
    <t>NIPT L37201401C</t>
  </si>
  <si>
    <t>Lek/Mije Lek/Milion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</si>
</sst>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showGridLines="0" tabSelected="1" topLeftCell="A25" workbookViewId="0">
      <selection activeCell="B58" sqref="B5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266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23233525</v>
      </c>
      <c r="C10" s="48"/>
      <c r="D10" s="53">
        <v>28904825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-5598000</v>
      </c>
      <c r="C22" s="48"/>
      <c r="D22" s="53">
        <v>-5832660</v>
      </c>
      <c r="E22" s="47"/>
      <c r="F22" s="40"/>
    </row>
    <row r="23" spans="1:6">
      <c r="A23" s="52" t="s">
        <v>244</v>
      </c>
      <c r="B23" s="53">
        <v>-835273</v>
      </c>
      <c r="C23" s="48"/>
      <c r="D23" s="53">
        <v>-871599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-8324869</v>
      </c>
      <c r="C26" s="48"/>
      <c r="D26" s="53">
        <v>-8470000</v>
      </c>
      <c r="E26" s="47"/>
      <c r="F26" s="40"/>
    </row>
    <row r="27" spans="1:6">
      <c r="A27" s="43" t="s">
        <v>268</v>
      </c>
      <c r="B27" s="53">
        <v>-4189391</v>
      </c>
      <c r="C27" s="48"/>
      <c r="D27" s="53">
        <v>-2411163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>
        <v>67617</v>
      </c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>
        <v>-20603</v>
      </c>
      <c r="C37" s="48"/>
      <c r="D37" s="53">
        <v>-53589</v>
      </c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/>
      <c r="C39" s="48"/>
      <c r="D39" s="53"/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223</v>
      </c>
      <c r="B42" s="50">
        <f>SUM(B9:B41)</f>
        <v>4265389</v>
      </c>
      <c r="C42" s="51"/>
      <c r="D42" s="50">
        <f>SUM(D9:D41)</f>
        <v>11333431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>
        <v>-646443</v>
      </c>
      <c r="C44" s="48"/>
      <c r="D44" s="53">
        <v>-1720437</v>
      </c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3618946</v>
      </c>
      <c r="C47" s="51"/>
      <c r="D47" s="50">
        <f>SUM(D42:D46)</f>
        <v>9612994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3618946</v>
      </c>
      <c r="C57" s="63"/>
      <c r="D57" s="62">
        <f>D47+D55</f>
        <v>9612994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25" right="0.17" top="0.33" bottom="0.32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BA439A4-34CD-411D-B00E-CA10E31B6CE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6938943-C5B3-49F7-A98D-5EE9DE5C220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DC46A2C-D492-422C-8158-41448D63A49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2021-03-07T19:02:30Z</cp:lastPrinted>
  <dcterms:created xsi:type="dcterms:W3CDTF">2012-01-19T09:31:29Z</dcterms:created>
  <dcterms:modified xsi:type="dcterms:W3CDTF">2023-07-24T16:57:03Z</dcterms:modified>
</cp:coreProperties>
</file>