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BILANCE 2021 LEDI 1\BILANCI HP VENDRESH ENERGY 2021\qkb\"/>
    </mc:Choice>
  </mc:AlternateContent>
  <xr:revisionPtr revIDLastSave="0" documentId="8_{C474B627-39E4-4488-BECB-B02B6502836F}" xr6:coauthVersionLast="37" xr6:coauthVersionMax="37" xr10:uidLastSave="{00000000-0000-0000-0000-000000000000}"/>
  <bookViews>
    <workbookView xWindow="0" yWindow="0" windowWidth="21600" windowHeight="9525" xr2:uid="{00000000-000D-0000-FFFF-FFFF00000000}"/>
  </bookViews>
  <sheets>
    <sheet name="PASH-sipas natyres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C19" i="1"/>
  <c r="B19" i="1"/>
  <c r="C23" i="1"/>
  <c r="B23" i="1"/>
  <c r="M6" i="1" l="1"/>
  <c r="N6" i="1"/>
  <c r="B12" i="1"/>
  <c r="B17" i="1" s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<sst xmlns="http://schemas.openxmlformats.org/spreadsheetml/2006/main" count="29" uniqueCount="28">
  <si>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</si>
  <si>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</si>
  <si>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</si>
  <si>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</si>
  <si>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</si>
  <si>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</si>
  <si>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</si>
  <si>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</si>
  <si>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</si>
  <si>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</si>
  <si>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</si>
  <si>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</si>
  <si>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</si>
  <si>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</si>
  <si>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</si>
  <si>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</si>
  <si>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</si>
  <si>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</si>
  <si>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</si>
  <si>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</si>
  <si>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</si>
  <si>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</si>
  <si>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</si>
  <si>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</si>
  <si>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</si>
  <si>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</si>
  <si>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</si>
  <si>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HP VENDRESH ENERGY SHPK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</si>
</sst>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Alignment="1">
      <alignment horizontal="center"/>
    </xf>
    <xf numFmtId="3" fontId="6" fillId="0" borderId="0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F26" sqref="F26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t="s">
        <v>27</v>
      </c>
      <c r="B1" s="23">
        <v>2021</v>
      </c>
      <c r="C1" s="23">
        <v>2020</v>
      </c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5151037</v>
      </c>
      <c r="C6" s="1">
        <v>1524460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-103021</v>
      </c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-675268</v>
      </c>
      <c r="C12" s="16">
        <f>SUM(C13:C14)</f>
        <v>-124081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-578636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-96632</v>
      </c>
      <c r="C14" s="1">
        <v>-124081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-2480448</v>
      </c>
      <c r="C15" s="1">
        <v>-1079817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-232411</v>
      </c>
      <c r="C16" s="1">
        <v>-858767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1659889</v>
      </c>
      <c r="C17" s="7">
        <f>SUM(C6:C12,C15:C16)</f>
        <v>-538205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24">
        <f>B23</f>
        <v>150634</v>
      </c>
      <c r="C19" s="24">
        <f>C23</f>
        <v>690</v>
      </c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150634</v>
      </c>
      <c r="C22" s="1">
        <v>690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B20+B21+B22</f>
        <v>150634</v>
      </c>
      <c r="C23" s="7">
        <f>C20+C21+C22</f>
        <v>690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B17+B19</f>
        <v>1810523</v>
      </c>
      <c r="C25" s="6">
        <f>C17+C19</f>
        <v>-537515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>
        <v>-10274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1810523</v>
      </c>
      <c r="C27" s="2">
        <f>C25+C26</f>
        <v>-547789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2022-09-27T11:21:30Z</dcterms:modified>
</cp:coreProperties>
</file>