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Met Invest\Pasqyrat Financiare\Viti 2020\PF_excel&amp;word_2020\"/>
    </mc:Choice>
  </mc:AlternateContent>
  <xr:revisionPtr revIDLastSave="0" documentId="13_ncr:1_{DB8CF510-495F-4138-832C-4A16DFC13F7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<sst xmlns="http://schemas.openxmlformats.org/spreadsheetml/2006/main" count="414" uniqueCount="271">
  <si>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</si>
  <si>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</si>
  <si>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</si>
  <si>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</si>
  <si>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</si>
  <si>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</si>
  <si>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</si>
  <si>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</si>
  <si>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</si>
  <si>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</si>
  <si>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</si>
  <si>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</si>
  <si>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</si>
  <si>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</si>
  <si>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</si>
  <si>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</si>
  <si>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</si>
  <si>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</si>
  <si>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</si>
  <si>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</si>
  <si>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</si>
  <si>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</si>
  <si>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</si>
  <si>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</si>
  <si>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</si>
  <si>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</si>
  <si>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</si>
  <si>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</si>
  <si>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</si>
  <si>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</si>
  <si>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</si>
  <si>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</si>
  <si>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</si>
  <si>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</si>
  <si>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</si>
  <si>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</si>
  <si>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</si>
  <si>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</si>
  <si>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</si>
  <si>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</si>
  <si>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</si>
  <si>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</si>
  <si>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</si>
  <si>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</si>
  <si>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</si>
  <si>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</si>
  <si>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</si>
  <si>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</si>
  <si>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</si>
  <si>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</si>
  <si>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</si>
  <si>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</si>
  <si>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</si>
  <si>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</si>
  <si>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</si>
  <si>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</si>
  <si>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</si>
  <si>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</si>
  <si>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</si>
  <si>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</si>
  <si>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</si>
  <si>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</si>
  <si>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</si>
  <si>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</si>
  <si>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</si>
  <si>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</si>
  <si>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</si>
  <si>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</si>
  <si>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</si>
  <si>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</si>
  <si>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</si>
  <si>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</si>
  <si>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</si>
  <si>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</si>
  <si>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</si>
  <si>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</si>
  <si>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</si>
  <si>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</si>
  <si>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</si>
  <si>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</si>
  <si>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</si>
  <si>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</si>
  <si>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</si>
  <si>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</si>
  <si>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</si>
  <si>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</si>
  <si>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</si>
  <si>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</si>
  <si>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</si>
  <si>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</si>
  <si>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</si>
  <si>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</si>
  <si>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</si>
  <si>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</si>
  <si>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</si>
  <si>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</si>
  <si>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</si>
  <si>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</si>
  <si>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</si>
  <si>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</si>
  <si>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</si>
  <si>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</si>
  <si>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</si>
  <si>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</si>
  <si>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</si>
  <si>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</si>
  <si>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</si>
  <si>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</si>
  <si>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</si>
  <si>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</si>
  <si>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</si>
  <si>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</si>
  <si>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</si>
  <si>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</si>
  <si>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</si>
  <si>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</si>
  <si>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</si>
  <si>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</si>
  <si>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</si>
  <si>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</si>
  <si>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</si>
  <si>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</si>
  <si>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</si>
  <si>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</si>
  <si>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</si>
  <si>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</si>
  <si>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</si>
  <si>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</si>
  <si>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</si>
  <si>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</si>
  <si>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</si>
  <si>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</si>
  <si>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</si>
  <si>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</si>
  <si>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</si>
  <si>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</si>
  <si>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</si>
  <si>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</si>
  <si>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</si>
  <si>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</si>
  <si>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</si>
  <si>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</si>
  <si>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</si>
  <si>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</si>
  <si>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</si>
  <si>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</si>
  <si>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</si>
  <si>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</si>
  <si>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</si>
  <si>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</si>
  <si>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</si>
  <si>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</si>
  <si>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</si>
  <si>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</si>
  <si>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</si>
  <si>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</si>
  <si>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</si>
  <si>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</si>
  <si>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</si>
  <si>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</si>
  <si>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</si>
  <si>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</si>
  <si>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</si>
  <si>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</si>
  <si>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</si>
  <si>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</si>
  <si>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</si>
  <si>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</si>
  <si>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</si>
  <si>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</si>
  <si>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</si>
  <si>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</si>
  <si>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</si>
  <si>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</si>
  <si>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</si>
  <si>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</si>
  <si>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</si>
  <si>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</si>
  <si>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</si>
  <si>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</si>
  <si>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</si>
  <si>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</si>
  <si>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</si>
  <si>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</si>
  <si>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</si>
  <si>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</si>
  <si>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</si>
  <si>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</si>
  <si>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</si>
  <si>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</si>
  <si>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</si>
  <si>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</si>
  <si>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</si>
  <si>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</si>
  <si>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</si>
  <si>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</si>
  <si>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</si>
  <si>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</si>
  <si>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</si>
  <si>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</si>
  <si>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</si>
  <si>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</si>
  <si>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</si>
  <si>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</si>
  <si>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</si>
  <si>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</si>
  <si>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</si>
  <si>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</si>
  <si>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</si>
  <si>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</si>
  <si>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</si>
  <si>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</si>
  <si>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</si>
  <si>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</si>
  <si>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</si>
  <si>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</si>
  <si>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</si>
  <si>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</si>
  <si>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</si>
  <si>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</si>
  <si>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</si>
  <si>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</si>
  <si>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</si>
  <si>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</si>
  <si>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</si>
  <si>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</si>
  <si>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</si>
  <si>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</si>
  <si>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</si>
  <si>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</si>
  <si>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</si>
  <si>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</si>
  <si>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</si>
  <si>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</si>
  <si>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</si>
  <si>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</si>
  <si>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</si>
  <si>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</si>
  <si>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</si>
  <si>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</si>
  <si>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</si>
  <si>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</si>
  <si>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</si>
  <si>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</si>
  <si>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</si>
  <si>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</si>
  <si>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</si>
  <si>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</si>
  <si>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</si>
  <si>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</si>
  <si>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</si>
  <si>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</si>
  <si>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</si>
  <si>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</si>
  <si>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</si>
  <si>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</si>
  <si>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</si>
  <si>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</si>
  <si>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</si>
  <si>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</si>
  <si>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</si>
  <si>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</si>
  <si>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</si>
  <si>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</si>
  <si>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</si>
  <si>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</si>
  <si>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</si>
  <si>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</si>
  <si>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</si>
  <si>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Met Invest Shpk</t>
  </si>
  <si>
    <t>NIPT L81310039M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</si>
</sst>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0" xfId="0" applyFont="1" applyFill="1"/>
    <xf numFmtId="0" fontId="184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456587355</v>
      </c>
      <c r="C10" s="52"/>
      <c r="D10" s="64">
        <v>13931901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10700336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-287155950</v>
      </c>
      <c r="C19" s="52"/>
      <c r="D19" s="64">
        <v>-5837422</v>
      </c>
      <c r="E19" s="51"/>
      <c r="F19" s="42"/>
    </row>
    <row r="20" spans="1:6">
      <c r="A20" s="63" t="s">
        <v>244</v>
      </c>
      <c r="B20" s="64"/>
      <c r="C20" s="52"/>
      <c r="D20" s="64">
        <v>-705000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-17368644</v>
      </c>
      <c r="C22" s="52"/>
      <c r="D22" s="64">
        <v>-4558080</v>
      </c>
      <c r="E22" s="51"/>
      <c r="F22" s="42"/>
    </row>
    <row r="23" spans="1:6">
      <c r="A23" s="63" t="s">
        <v>246</v>
      </c>
      <c r="B23" s="64">
        <v>-2864842</v>
      </c>
      <c r="C23" s="52"/>
      <c r="D23" s="64">
        <v>-755924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-2497270</v>
      </c>
      <c r="C25" s="52"/>
      <c r="D25" s="64"/>
      <c r="E25" s="51"/>
      <c r="F25" s="42"/>
    </row>
    <row r="26" spans="1:6">
      <c r="A26" s="45" t="s">
        <v>235</v>
      </c>
      <c r="B26" s="64">
        <v>-150096196</v>
      </c>
      <c r="C26" s="52"/>
      <c r="D26" s="64">
        <v>-9177799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27467</v>
      </c>
      <c r="E33" s="51"/>
      <c r="F33" s="42"/>
    </row>
    <row r="34" spans="1:6" ht="15" customHeight="1">
      <c r="A34" s="63" t="s">
        <v>251</v>
      </c>
      <c r="B34" s="64">
        <v>1305881</v>
      </c>
      <c r="C34" s="52"/>
      <c r="D34" s="64">
        <v>115895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-1114390</v>
      </c>
      <c r="C39" s="52"/>
      <c r="D39" s="64">
        <v>-365957</v>
      </c>
      <c r="E39" s="51"/>
      <c r="F39" s="42"/>
    </row>
    <row r="40" spans="1:6">
      <c r="A40" s="45" t="s">
        <v>223</v>
      </c>
      <c r="B40" s="64"/>
      <c r="C40" s="52"/>
      <c r="D40" s="64">
        <v>-306503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7496280</v>
      </c>
      <c r="C42" s="55"/>
      <c r="D42" s="54">
        <f>SUM(D9:D41)</f>
        <v>-7631446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7496280</v>
      </c>
      <c r="C47" s="58"/>
      <c r="D47" s="67">
        <f>SUM(D42:D46)</f>
        <v>-7631446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7496280</v>
      </c>
      <c r="C57" s="77"/>
      <c r="D57" s="76">
        <f>D47+D55</f>
        <v>-7631446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7C7068-47DB-465D-A55B-0354DB95458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956E93-4F99-441E-833D-5DD540689D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02D9DA-5882-450A-B360-D3F29414CCB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Armando Cadri</cp:lastModifiedBy>
  <cp:lastPrinted>2016-10-03T09:59:38Z</cp:lastPrinted>
  <dcterms:created xsi:type="dcterms:W3CDTF">2012-01-19T09:31:29Z</dcterms:created>
  <dcterms:modified xsi:type="dcterms:W3CDTF">2021-07-30T15:00:41Z</dcterms:modified>
</cp:coreProperties>
</file>