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PK\SHPK ERA\Fusion shpk\Bilanc 2018\QKB\"/>
    </mc:Choice>
  </mc:AlternateContent>
  <bookViews>
    <workbookView xWindow="0" yWindow="0" windowWidth="23040" windowHeight="97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 l="1"/>
  <c r="B27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<sst xmlns="http://schemas.openxmlformats.org/spreadsheetml/2006/main" count="414" uniqueCount="271">
  <si>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</si>
  <si>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</si>
  <si>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</si>
  <si>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</si>
  <si>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</si>
  <si>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</si>
  <si>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</si>
  <si>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</si>
  <si>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</si>
  <si>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</si>
  <si>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</si>
  <si>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</si>
  <si>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</si>
  <si>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</si>
  <si>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</si>
  <si>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</si>
  <si>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</si>
  <si>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</si>
  <si>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</si>
  <si>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</si>
  <si>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</si>
  <si>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</si>
  <si>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</si>
  <si>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</si>
  <si>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</si>
  <si>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</si>
  <si>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</si>
  <si>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</si>
  <si>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</si>
  <si>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</si>
  <si>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</si>
  <si>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</si>
  <si>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</si>
  <si>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</si>
  <si>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</si>
  <si>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</si>
  <si>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</si>
  <si>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</si>
  <si>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</si>
  <si>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</si>
  <si>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</si>
  <si>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</si>
  <si>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</si>
  <si>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</si>
  <si>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</si>
  <si>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</si>
  <si>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</si>
  <si>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</si>
  <si>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</si>
  <si>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</si>
  <si>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</si>
  <si>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</si>
  <si>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</si>
  <si>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</si>
  <si>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</si>
  <si>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</si>
  <si>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</si>
  <si>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</si>
  <si>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</si>
  <si>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</si>
  <si>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</si>
  <si>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</si>
  <si>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</si>
  <si>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</si>
  <si>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</si>
  <si>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</si>
  <si>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</si>
  <si>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</si>
  <si>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</si>
  <si>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</si>
  <si>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</si>
  <si>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</si>
  <si>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</si>
  <si>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</si>
  <si>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</si>
  <si>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</si>
  <si>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</si>
  <si>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</si>
  <si>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</si>
  <si>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</si>
  <si>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</si>
  <si>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</si>
  <si>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</si>
  <si>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</si>
  <si>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</si>
  <si>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</si>
  <si>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</si>
  <si>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</si>
  <si>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</si>
  <si>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</si>
  <si>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</si>
  <si>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</si>
  <si>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</si>
  <si>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</si>
  <si>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</si>
  <si>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</si>
  <si>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</si>
  <si>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</si>
  <si>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</si>
  <si>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</si>
  <si>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</si>
  <si>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</si>
  <si>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</si>
  <si>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</si>
  <si>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</si>
  <si>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</si>
  <si>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</si>
  <si>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</si>
  <si>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</si>
  <si>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</si>
  <si>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</si>
  <si>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</si>
  <si>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</si>
  <si>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</si>
  <si>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</si>
  <si>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</si>
  <si>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</si>
  <si>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</si>
  <si>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</si>
  <si>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</si>
  <si>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</si>
  <si>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</si>
  <si>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</si>
  <si>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</si>
  <si>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</si>
  <si>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</si>
  <si>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</si>
  <si>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</si>
  <si>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</si>
  <si>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</si>
  <si>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</si>
  <si>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</si>
  <si>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</si>
  <si>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</si>
  <si>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</si>
  <si>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</si>
  <si>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</si>
  <si>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</si>
  <si>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</si>
  <si>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</si>
  <si>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</si>
  <si>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</si>
  <si>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</si>
  <si>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</si>
  <si>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</si>
  <si>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</si>
  <si>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</si>
  <si>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</si>
  <si>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</si>
  <si>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</si>
  <si>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</si>
  <si>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</si>
  <si>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</si>
  <si>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</si>
  <si>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</si>
  <si>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</si>
  <si>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</si>
  <si>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</si>
  <si>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</si>
  <si>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</si>
  <si>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</si>
  <si>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</si>
  <si>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</si>
  <si>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</si>
  <si>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</si>
  <si>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</si>
  <si>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</si>
  <si>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</si>
  <si>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</si>
  <si>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</si>
  <si>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</si>
  <si>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</si>
  <si>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</si>
  <si>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</si>
  <si>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</si>
  <si>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</si>
  <si>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</si>
  <si>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</si>
  <si>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</si>
  <si>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</si>
  <si>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</si>
  <si>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</si>
  <si>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</si>
  <si>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</si>
  <si>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</si>
  <si>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</si>
  <si>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</si>
  <si>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</si>
  <si>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</si>
  <si>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</si>
  <si>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</si>
  <si>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</si>
  <si>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</si>
  <si>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</si>
  <si>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</si>
  <si>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</si>
  <si>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</si>
  <si>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</si>
  <si>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</si>
  <si>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</si>
  <si>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</si>
  <si>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</si>
  <si>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</si>
  <si>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</si>
  <si>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</si>
  <si>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</si>
  <si>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</si>
  <si>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</si>
  <si>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</si>
  <si>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</si>
  <si>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</si>
  <si>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</si>
  <si>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</si>
  <si>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</si>
  <si>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</si>
  <si>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</si>
  <si>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</si>
  <si>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</si>
  <si>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</si>
  <si>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</si>
  <si>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</si>
  <si>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</si>
  <si>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</si>
  <si>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</si>
  <si>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</si>
  <si>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</si>
  <si>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</si>
  <si>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</si>
  <si>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</si>
  <si>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</si>
  <si>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</si>
  <si>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</si>
  <si>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</si>
  <si>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</si>
  <si>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</si>
  <si>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</si>
  <si>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</si>
  <si>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</si>
  <si>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</si>
  <si>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</si>
  <si>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</si>
  <si>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</si>
  <si>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</si>
  <si>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</si>
  <si>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</si>
  <si>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</si>
  <si>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</si>
  <si>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</si>
  <si>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</si>
  <si>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</si>
  <si>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</si>
  <si>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</si>
  <si>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</si>
  <si>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</si>
  <si>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</si>
  <si>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</si>
  <si>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</si>
  <si>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</si>
  <si>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</si>
  <si>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</si>
  <si>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</si>
  <si>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</si>
  <si>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</si>
  <si>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</si>
  <si>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</si>
  <si>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</si>
  <si>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</si>
  <si>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</si>
  <si>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</si>
  <si>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FUSION SHPK</t>
  </si>
  <si>
    <t>L02117502L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</si>
</sst>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1" sqref="A6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89771601</v>
      </c>
      <c r="C10" s="52"/>
      <c r="D10" s="64">
        <v>84526289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-50034712</v>
      </c>
      <c r="C22" s="52"/>
      <c r="D22" s="64">
        <v>-46418664</v>
      </c>
      <c r="E22" s="51"/>
      <c r="F22" s="42"/>
    </row>
    <row r="23" spans="1:6">
      <c r="A23" s="63" t="s">
        <v>247</v>
      </c>
      <c r="B23" s="64">
        <v>-7195483</v>
      </c>
      <c r="C23" s="52"/>
      <c r="D23" s="64">
        <v>-6508145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-3655125</v>
      </c>
      <c r="C26" s="52"/>
      <c r="D26" s="64">
        <v>-3626610</v>
      </c>
      <c r="E26" s="51"/>
      <c r="F26" s="42"/>
    </row>
    <row r="27" spans="1:6">
      <c r="A27" s="45" t="s">
        <v>221</v>
      </c>
      <c r="B27" s="64">
        <f>-1081559-24282650</f>
        <v>-25364209</v>
      </c>
      <c r="C27" s="52"/>
      <c r="D27" s="64">
        <f>-204770-21123515</f>
        <v>-21328285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-1020174</v>
      </c>
      <c r="C39" s="52"/>
      <c r="D39" s="64">
        <v>-669322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2501898</v>
      </c>
      <c r="C42" s="55"/>
      <c r="D42" s="54">
        <f>SUM(D9:D41)</f>
        <v>5975263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-537518</v>
      </c>
      <c r="C44" s="52"/>
      <c r="D44" s="64">
        <v>-927005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1964380</v>
      </c>
      <c r="C47" s="58"/>
      <c r="D47" s="67">
        <f>SUM(D42:D46)</f>
        <v>5048258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1964380</v>
      </c>
      <c r="C57" s="77"/>
      <c r="D57" s="76">
        <f>D47+D55</f>
        <v>5048258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2019-07-16T09:54:36Z</dcterms:modified>
</cp:coreProperties>
</file>