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KONTABILITET 2023\ERALDA\17.FUSION 2023\BILANCI 2022\QKB\"/>
    </mc:Choice>
  </mc:AlternateContent>
  <bookViews>
    <workbookView xWindow="0" yWindow="0" windowWidth="28800" windowHeight="109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9" i="18" l="1"/>
  <c r="D55" i="18" l="1"/>
  <c r="D42" i="18"/>
  <c r="D47" i="18" s="1"/>
  <c r="D57" i="18" s="1"/>
  <c r="B42" i="18" l="1"/>
  <c r="B55" i="18" l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<sst xmlns="http://schemas.openxmlformats.org/spreadsheetml/2006/main" count="413" uniqueCount="270">
  <si>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</si>
  <si>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</si>
  <si>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</si>
  <si>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</si>
  <si>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</si>
  <si>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</si>
  <si>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</si>
  <si>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</si>
  <si>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</si>
  <si>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</si>
  <si>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</si>
  <si>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</si>
  <si>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</si>
  <si>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</si>
  <si>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</si>
  <si>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</si>
  <si>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</si>
  <si>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</si>
  <si>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</si>
  <si>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</si>
  <si>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</si>
  <si>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</si>
  <si>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</si>
  <si>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</si>
  <si>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</si>
  <si>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</si>
  <si>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</si>
  <si>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</si>
  <si>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</si>
  <si>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</si>
  <si>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</si>
  <si>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</si>
  <si>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</si>
  <si>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</si>
  <si>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</si>
  <si>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</si>
  <si>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</si>
  <si>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</si>
  <si>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</si>
  <si>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</si>
  <si>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</si>
  <si>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</si>
  <si>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</si>
  <si>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</si>
  <si>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</si>
  <si>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</si>
  <si>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</si>
  <si>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</si>
  <si>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</si>
  <si>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</si>
  <si>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</si>
  <si>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</si>
  <si>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</si>
  <si>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</si>
  <si>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</si>
  <si>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</si>
  <si>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</si>
  <si>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</si>
  <si>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</si>
  <si>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</si>
  <si>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</si>
  <si>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</si>
  <si>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</si>
  <si>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</si>
  <si>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</si>
  <si>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</si>
  <si>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</si>
  <si>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</si>
  <si>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</si>
  <si>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</si>
  <si>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</si>
  <si>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</si>
  <si>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</si>
  <si>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</si>
  <si>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</si>
  <si>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</si>
  <si>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</si>
  <si>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</si>
  <si>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</si>
  <si>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</si>
  <si>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</si>
  <si>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</si>
  <si>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</si>
  <si>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</si>
  <si>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</si>
  <si>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</si>
  <si>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</si>
  <si>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</si>
  <si>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</si>
  <si>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</si>
  <si>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</si>
  <si>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</si>
  <si>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</si>
  <si>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</si>
  <si>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</si>
  <si>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</si>
  <si>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</si>
  <si>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</si>
  <si>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</si>
  <si>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</si>
  <si>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</si>
  <si>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</si>
  <si>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</si>
  <si>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</si>
  <si>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</si>
  <si>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</si>
  <si>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</si>
  <si>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</si>
  <si>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</si>
  <si>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</si>
  <si>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</si>
  <si>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</si>
  <si>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</si>
  <si>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</si>
  <si>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</si>
  <si>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</si>
  <si>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</si>
  <si>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</si>
  <si>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</si>
  <si>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</si>
  <si>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</si>
  <si>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</si>
  <si>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</si>
  <si>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</si>
  <si>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</si>
  <si>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</si>
  <si>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</si>
  <si>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</si>
  <si>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</si>
  <si>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</si>
  <si>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</si>
  <si>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</si>
  <si>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</si>
  <si>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</si>
  <si>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</si>
  <si>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</si>
  <si>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</si>
  <si>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</si>
  <si>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</si>
  <si>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</si>
  <si>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</si>
  <si>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</si>
  <si>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</si>
  <si>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</si>
  <si>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</si>
  <si>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</si>
  <si>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</si>
  <si>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</si>
  <si>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</si>
  <si>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</si>
  <si>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</si>
  <si>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</si>
  <si>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</si>
  <si>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</si>
  <si>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</si>
  <si>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</si>
  <si>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</si>
  <si>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</si>
  <si>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</si>
  <si>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</si>
  <si>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</si>
  <si>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</si>
  <si>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</si>
  <si>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</si>
  <si>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</si>
  <si>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</si>
  <si>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</si>
  <si>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</si>
  <si>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</si>
  <si>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</si>
  <si>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</si>
  <si>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</si>
  <si>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</si>
  <si>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</si>
  <si>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</si>
  <si>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</si>
  <si>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</si>
  <si>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</si>
  <si>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</si>
  <si>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</si>
  <si>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</si>
  <si>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</si>
  <si>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</si>
  <si>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</si>
  <si>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</si>
  <si>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</si>
  <si>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</si>
  <si>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</si>
  <si>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</si>
  <si>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</si>
  <si>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</si>
  <si>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</si>
  <si>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</si>
  <si>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</si>
  <si>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</si>
  <si>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</si>
  <si>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</si>
  <si>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</si>
  <si>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</si>
  <si>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</si>
  <si>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</si>
  <si>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</si>
  <si>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</si>
  <si>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</si>
  <si>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</si>
  <si>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</si>
  <si>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</si>
  <si>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</si>
  <si>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</si>
  <si>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</si>
  <si>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</si>
  <si>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</si>
  <si>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</si>
  <si>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</si>
  <si>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</si>
  <si>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</si>
  <si>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</si>
  <si>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</si>
  <si>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</si>
  <si>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</si>
  <si>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</si>
  <si>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</si>
  <si>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</si>
  <si>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</si>
  <si>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</si>
  <si>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</si>
  <si>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</si>
  <si>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</si>
  <si>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</si>
  <si>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</si>
  <si>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</si>
  <si>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</si>
  <si>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</si>
  <si>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</si>
  <si>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</si>
  <si>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</si>
  <si>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</si>
  <si>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</si>
  <si>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</si>
  <si>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</si>
  <si>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</si>
  <si>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</si>
  <si>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</si>
  <si>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</si>
  <si>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</si>
  <si>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</si>
  <si>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</si>
  <si>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</si>
  <si>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</si>
  <si>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</si>
  <si>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</si>
  <si>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</si>
  <si>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</si>
  <si>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</si>
  <si>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</si>
  <si>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</si>
  <si>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</si>
  <si>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</si>
  <si>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</si>
  <si>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</si>
  <si>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</si>
  <si>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</si>
  <si>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</si>
  <si>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</si>
  <si>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</si>
  <si>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</si>
  <si>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</si>
  <si>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</si>
  <si>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FUSION</t>
  </si>
  <si>
    <t>L02117502L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</si>
</sst>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00000000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183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29.71093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2022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203733038.05000001</v>
      </c>
      <c r="C10" s="52"/>
      <c r="D10" s="64">
        <v>154279673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-36089312.54</f>
        <v>-36089312.539999999</v>
      </c>
      <c r="C19" s="52"/>
      <c r="D19" s="64">
        <v>-30070000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-87688317</v>
      </c>
      <c r="C22" s="52"/>
      <c r="D22" s="64">
        <v>-70437068</v>
      </c>
      <c r="E22" s="51"/>
      <c r="F22" s="42"/>
    </row>
    <row r="23" spans="1:6">
      <c r="A23" s="63" t="s">
        <v>246</v>
      </c>
      <c r="B23" s="64">
        <v>-12470387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-6487795</v>
      </c>
      <c r="C26" s="52"/>
      <c r="D26" s="64">
        <v>-2624015</v>
      </c>
      <c r="E26" s="51"/>
      <c r="F26" s="42"/>
    </row>
    <row r="27" spans="1:6">
      <c r="A27" s="45" t="s">
        <v>221</v>
      </c>
      <c r="B27" s="64">
        <v>-23281361.370000001</v>
      </c>
      <c r="C27" s="52"/>
      <c r="D27" s="64">
        <v>-5000858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-16047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-2415298.71</v>
      </c>
      <c r="C38" s="52"/>
      <c r="D38" s="64">
        <v>-1335273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35300566.430000015</v>
      </c>
      <c r="C42" s="55"/>
      <c r="D42" s="54">
        <f>SUM(D9:D41)</f>
        <v>44796412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-6529711.5</v>
      </c>
      <c r="C44" s="52"/>
      <c r="D44" s="64">
        <v>-8104034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28770854.930000015</v>
      </c>
      <c r="C47" s="58"/>
      <c r="D47" s="67">
        <f>SUM(D42:D46)</f>
        <v>36692378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28770854.930000015</v>
      </c>
      <c r="C57" s="77"/>
      <c r="D57" s="76">
        <f>D47+D55</f>
        <v>36692378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5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ERALDA</dc:creator>
  <cp:lastModifiedBy>user</cp:lastModifiedBy>
  <cp:lastPrinted>2016-10-03T09:59:38Z</cp:lastPrinted>
  <dcterms:created xsi:type="dcterms:W3CDTF">2012-01-19T09:31:29Z</dcterms:created>
  <dcterms:modified xsi:type="dcterms:W3CDTF">2023-07-20T12:53:42Z</dcterms:modified>
</cp:coreProperties>
</file>