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7" i="1"/>
  <c r="D57"/>
  <c r="B57"/>
  <c r="B55"/>
  <c r="B47"/>
  <c r="B42"/>
  <c r="D55"/>
  <c r="D42"/>
</calcChain>
</file>

<file path=xl/sharedStrings.xml><?xml version="1.0" encoding="utf-8"?>
<sst xmlns="http://schemas.openxmlformats.org/spreadsheetml/2006/main" count="60" uniqueCount="58">
  <si>
    <t>Pasqyrat financiare te vitit</t>
  </si>
  <si>
    <t>ALBA 2006 SHPK</t>
  </si>
  <si>
    <t>K67205008K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</si>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</sst>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7" workbookViewId="0">
      <selection activeCell="D48" sqref="D4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2421125</v>
      </c>
      <c r="C10" s="14"/>
      <c r="D10" s="16">
        <v>18422657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0</v>
      </c>
      <c r="C14" s="14"/>
      <c r="D14" s="16">
        <v>192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-2362527</v>
      </c>
      <c r="C19" s="14"/>
      <c r="D19" s="16">
        <v>-13468207</v>
      </c>
      <c r="E19" s="13"/>
    </row>
    <row r="20" spans="1:5">
      <c r="A20" s="15" t="s">
        <v>18</v>
      </c>
      <c r="B20" s="16">
        <v>-433575</v>
      </c>
      <c r="C20" s="14"/>
      <c r="D20" s="16">
        <v>-634717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-974544</v>
      </c>
      <c r="C22" s="14"/>
      <c r="D22" s="16">
        <v>-676000</v>
      </c>
      <c r="E22" s="13"/>
    </row>
    <row r="23" spans="1:5">
      <c r="A23" s="15" t="s">
        <v>21</v>
      </c>
      <c r="B23" s="16">
        <v>-162748</v>
      </c>
      <c r="C23" s="14"/>
      <c r="D23" s="16">
        <v>-112892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-378929</v>
      </c>
      <c r="C26" s="14"/>
      <c r="D26" s="16">
        <v>-198280</v>
      </c>
      <c r="E26" s="13"/>
    </row>
    <row r="27" spans="1:5">
      <c r="A27" s="12" t="s">
        <v>25</v>
      </c>
      <c r="B27" s="16">
        <v>-953250</v>
      </c>
      <c r="C27" s="14"/>
      <c r="D27" s="16">
        <v>-386625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-2844448</v>
      </c>
      <c r="C42" s="20"/>
      <c r="D42" s="19">
        <f>SUM(D9:D41)</f>
        <v>2946128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>
        <v>-441919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-2844448</v>
      </c>
      <c r="C47" s="21"/>
      <c r="D47" s="22">
        <f>SUM(D42:D46)</f>
        <v>2504209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-2844448</v>
      </c>
      <c r="C57" s="38"/>
      <c r="D57" s="37">
        <f>D47+D55</f>
        <v>2504209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2020-07-22T09:40:14Z</dcterms:modified>
</cp:coreProperties>
</file>