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<sst xmlns="http://schemas.openxmlformats.org/spreadsheetml/2006/main" count="59" uniqueCount="57">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</sst>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4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2</xdr:col>
      <xdr:colOff>85725</xdr:colOff>
      <xdr:row>63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696325"/>
          <a:ext cx="11334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2" workbookViewId="0">
      <selection activeCell="G48" sqref="G48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18">
        <v>28540529</v>
      </c>
      <c r="C10" s="19"/>
      <c r="D10" s="18">
        <v>33170954</v>
      </c>
      <c r="E10" s="16"/>
      <c r="F10" s="3"/>
    </row>
    <row r="11" spans="1:6" ht="11.25" customHeight="1">
      <c r="A11" s="8" t="s">
        <v>10</v>
      </c>
      <c r="B11" s="18">
        <v>0</v>
      </c>
      <c r="C11" s="19"/>
      <c r="D11" s="18">
        <v>0</v>
      </c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18"/>
      <c r="C14" s="19"/>
      <c r="D14" s="18"/>
      <c r="E14" s="16"/>
      <c r="F14" s="3"/>
    </row>
    <row r="15" spans="1:6" ht="11.25" customHeight="1">
      <c r="A15" s="6" t="s">
        <v>14</v>
      </c>
      <c r="B15" s="18">
        <v>3435096</v>
      </c>
      <c r="C15" s="19"/>
      <c r="D15" s="18">
        <v>0</v>
      </c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18">
        <v>24558750</v>
      </c>
      <c r="C17" s="19"/>
      <c r="D17" s="18">
        <v>10405520</v>
      </c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18">
        <v>-40142490</v>
      </c>
      <c r="C19" s="19"/>
      <c r="D19" s="18">
        <v>-31156026</v>
      </c>
      <c r="E19" s="16"/>
      <c r="F19" s="3"/>
    </row>
    <row r="20" spans="1:6" ht="11.25" customHeight="1">
      <c r="A20" s="8" t="s">
        <v>18</v>
      </c>
      <c r="B20" s="18">
        <v>-2857049</v>
      </c>
      <c r="C20" s="19"/>
      <c r="D20" s="18">
        <v>-3000870</v>
      </c>
      <c r="E20" s="16"/>
      <c r="F20" s="3"/>
    </row>
    <row r="21" spans="1:6" ht="11.25" customHeight="1">
      <c r="A21" s="6" t="s">
        <v>19</v>
      </c>
      <c r="B21" s="21"/>
      <c r="C21" s="19"/>
      <c r="D21" s="21"/>
      <c r="E21" s="16"/>
      <c r="F21" s="3"/>
    </row>
    <row r="22" spans="1:6" ht="11.25" customHeight="1">
      <c r="A22" s="8" t="s">
        <v>20</v>
      </c>
      <c r="B22" s="18">
        <v>-7227466</v>
      </c>
      <c r="C22" s="19"/>
      <c r="D22" s="18">
        <v>-4995187</v>
      </c>
      <c r="E22" s="16"/>
      <c r="F22" s="3"/>
    </row>
    <row r="23" spans="1:6" ht="11.25" customHeight="1">
      <c r="A23" s="8" t="s">
        <v>21</v>
      </c>
      <c r="B23" s="18">
        <v>-1206986</v>
      </c>
      <c r="C23" s="19"/>
      <c r="D23" s="18">
        <v>-834196</v>
      </c>
      <c r="E23" s="16"/>
      <c r="F23" s="3"/>
    </row>
    <row r="24" spans="1:6" ht="11.25" customHeight="1">
      <c r="A24" s="8" t="s">
        <v>22</v>
      </c>
      <c r="B24" s="18">
        <v>0</v>
      </c>
      <c r="C24" s="19"/>
      <c r="D24" s="18">
        <v>0</v>
      </c>
      <c r="E24" s="16"/>
      <c r="F24" s="3"/>
    </row>
    <row r="25" spans="1:6" ht="11.25" customHeight="1">
      <c r="A25" s="6" t="s">
        <v>23</v>
      </c>
      <c r="B25" s="18"/>
      <c r="C25" s="19"/>
      <c r="D25" s="18"/>
      <c r="E25" s="16"/>
      <c r="F25" s="3"/>
    </row>
    <row r="26" spans="1:6" ht="11.25" customHeight="1">
      <c r="A26" s="6" t="s">
        <v>24</v>
      </c>
      <c r="B26" s="18">
        <v>-301007</v>
      </c>
      <c r="C26" s="19"/>
      <c r="D26" s="18">
        <v>-444159</v>
      </c>
      <c r="E26" s="16"/>
      <c r="F26" s="3"/>
    </row>
    <row r="27" spans="1:6" ht="11.25" customHeight="1">
      <c r="A27" s="6" t="s">
        <v>25</v>
      </c>
      <c r="B27" s="18">
        <v>0</v>
      </c>
      <c r="C27" s="19"/>
      <c r="D27" s="18">
        <v>-109649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18">
        <v>54</v>
      </c>
      <c r="C33" s="19"/>
      <c r="D33" s="18">
        <v>84</v>
      </c>
      <c r="E33" s="16"/>
      <c r="F33" s="3"/>
    </row>
    <row r="34" spans="1:6" ht="11.25" customHeight="1">
      <c r="A34" s="8" t="s">
        <v>32</v>
      </c>
      <c r="B34" s="18"/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18">
        <v>-332874</v>
      </c>
      <c r="C37" s="19"/>
      <c r="D37" s="18">
        <v>0</v>
      </c>
      <c r="E37" s="16"/>
      <c r="F37" s="3"/>
    </row>
    <row r="38" spans="1:6" ht="11.25" customHeight="1">
      <c r="A38" s="8" t="s">
        <v>36</v>
      </c>
      <c r="B38" s="18">
        <v>0</v>
      </c>
      <c r="C38" s="19"/>
      <c r="D38" s="18">
        <v>0</v>
      </c>
      <c r="E38" s="16"/>
      <c r="F38" s="3"/>
    </row>
    <row r="39" spans="1:6" ht="11.25" customHeight="1">
      <c r="A39" s="8" t="s">
        <v>37</v>
      </c>
      <c r="B39" s="18">
        <v>-402723</v>
      </c>
      <c r="C39" s="19"/>
      <c r="D39" s="18">
        <v>0</v>
      </c>
      <c r="E39" s="16"/>
      <c r="F39" s="3"/>
    </row>
    <row r="40" spans="1:6" ht="11.25" customHeight="1">
      <c r="A40" s="6" t="s">
        <v>38</v>
      </c>
      <c r="B40" s="18">
        <v>0</v>
      </c>
      <c r="C40" s="19"/>
      <c r="D40" s="18">
        <v>0</v>
      </c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4063834</v>
      </c>
      <c r="C42" s="25"/>
      <c r="D42" s="24">
        <f>SUM(D9:D41)</f>
        <v>3036471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18">
        <v>-651992</v>
      </c>
      <c r="C44" s="19"/>
      <c r="D44" s="18">
        <v>-553375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3411842</v>
      </c>
      <c r="C47" s="26"/>
      <c r="D47" s="27">
        <f>SUM(D42:D46)</f>
        <v>2483096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3411842</v>
      </c>
      <c r="C57" s="46"/>
      <c r="D57" s="45">
        <f>D47+D55</f>
        <v>2483096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2020-03-17T10:52:42Z</cp:lastPrinted>
  <dcterms:created xsi:type="dcterms:W3CDTF">2012-01-19T09:31:29Z</dcterms:created>
  <dcterms:modified xsi:type="dcterms:W3CDTF">2020-05-27T19:41:31Z</dcterms:modified>
</cp:coreProperties>
</file>