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2.Jo aktive\4.Shoqeri per bilance\Canaj shpk\Canaj\Pasqyra Financiare\2021\Pasqyra Financiare e - Albania\"/>
    </mc:Choice>
  </mc:AlternateContent>
  <xr:revisionPtr revIDLastSave="0" documentId="13_ncr:1_{88A63370-D3AB-4339-AC41-6847A293D693}" xr6:coauthVersionLast="47" xr6:coauthVersionMax="47" xr10:uidLastSave="{00000000-0000-0000-0000-000000000000}"/>
  <bookViews>
    <workbookView xWindow="2835" yWindow="105" windowWidth="16605" windowHeight="153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<sst xmlns="http://schemas.openxmlformats.org/spreadsheetml/2006/main" count="414" uniqueCount="271">
  <si>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</si>
  <si>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</si>
  <si>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</si>
  <si>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</si>
  <si>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</si>
  <si>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</si>
  <si>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</si>
  <si>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</si>
  <si>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</si>
  <si>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</si>
  <si>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</si>
  <si>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</si>
  <si>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</si>
  <si>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</si>
  <si>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</si>
  <si>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</si>
  <si>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</si>
  <si>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</si>
  <si>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</si>
  <si>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</si>
  <si>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</si>
  <si>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</si>
  <si>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</si>
  <si>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</si>
  <si>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</si>
  <si>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</si>
  <si>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</si>
  <si>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</si>
  <si>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</si>
  <si>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</si>
  <si>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</si>
  <si>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</si>
  <si>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</si>
  <si>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</si>
  <si>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</si>
  <si>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</si>
  <si>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</si>
  <si>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</si>
  <si>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</si>
  <si>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</si>
  <si>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</si>
  <si>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</si>
  <si>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</si>
  <si>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</si>
  <si>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</si>
  <si>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</si>
  <si>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</si>
  <si>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</si>
  <si>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</si>
  <si>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</si>
  <si>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</si>
  <si>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</si>
  <si>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</si>
  <si>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</si>
  <si>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</si>
  <si>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</si>
  <si>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</si>
  <si>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</si>
  <si>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</si>
  <si>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</si>
  <si>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</si>
  <si>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</si>
  <si>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</si>
  <si>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</si>
  <si>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</si>
  <si>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</si>
  <si>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</si>
  <si>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</si>
  <si>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</si>
  <si>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</si>
  <si>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</si>
  <si>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</si>
  <si>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</si>
  <si>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</si>
  <si>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</si>
  <si>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</si>
  <si>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</si>
  <si>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</si>
  <si>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</si>
  <si>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</si>
  <si>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</si>
  <si>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</si>
  <si>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</si>
  <si>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</si>
  <si>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</si>
  <si>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</si>
  <si>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</si>
  <si>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</si>
  <si>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</si>
  <si>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</si>
  <si>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</si>
  <si>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</si>
  <si>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</si>
  <si>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</si>
  <si>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</si>
  <si>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</si>
  <si>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</si>
  <si>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</si>
  <si>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</si>
  <si>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</si>
  <si>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</si>
  <si>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</si>
  <si>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</si>
  <si>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</si>
  <si>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</si>
  <si>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</si>
  <si>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</si>
  <si>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</si>
  <si>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</si>
  <si>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</si>
  <si>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</si>
  <si>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</si>
  <si>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</si>
  <si>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</si>
  <si>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</si>
  <si>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</si>
  <si>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</si>
  <si>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</si>
  <si>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</si>
  <si>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</si>
  <si>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</si>
  <si>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</si>
  <si>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</si>
  <si>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</si>
  <si>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</si>
  <si>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</si>
  <si>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</si>
  <si>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</si>
  <si>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</si>
  <si>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</si>
  <si>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</si>
  <si>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</si>
  <si>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</si>
  <si>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</si>
  <si>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</si>
  <si>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</si>
  <si>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</si>
  <si>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</si>
  <si>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</si>
  <si>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</si>
  <si>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</si>
  <si>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</si>
  <si>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</si>
  <si>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</si>
  <si>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</si>
  <si>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</si>
  <si>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</si>
  <si>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</si>
  <si>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</si>
  <si>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</si>
  <si>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</si>
  <si>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</si>
  <si>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</si>
  <si>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</si>
  <si>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</si>
  <si>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</si>
  <si>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</si>
  <si>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</si>
  <si>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</si>
  <si>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</si>
  <si>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</si>
  <si>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</si>
  <si>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</si>
  <si>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</si>
  <si>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</si>
  <si>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</si>
  <si>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</si>
  <si>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</si>
  <si>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</si>
  <si>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</si>
  <si>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</si>
  <si>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</si>
  <si>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</si>
  <si>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</si>
  <si>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</si>
  <si>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</si>
  <si>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</si>
  <si>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</si>
  <si>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</si>
  <si>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</si>
  <si>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</si>
  <si>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</si>
  <si>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</si>
  <si>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</si>
  <si>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</si>
  <si>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</si>
  <si>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</si>
  <si>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</si>
  <si>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</si>
  <si>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</si>
  <si>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</si>
  <si>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</si>
  <si>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</si>
  <si>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</si>
  <si>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</si>
  <si>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</si>
  <si>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</si>
  <si>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</si>
  <si>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</si>
  <si>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</si>
  <si>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</si>
  <si>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</si>
  <si>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</si>
  <si>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</si>
  <si>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</si>
  <si>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</si>
  <si>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</si>
  <si>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</si>
  <si>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</si>
  <si>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</si>
  <si>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</si>
  <si>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</si>
  <si>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</si>
  <si>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</si>
  <si>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</si>
  <si>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</si>
  <si>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</si>
  <si>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</si>
  <si>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</si>
  <si>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</si>
  <si>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</si>
  <si>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</si>
  <si>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</si>
  <si>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</si>
  <si>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</si>
  <si>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</si>
  <si>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</si>
  <si>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</si>
  <si>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</si>
  <si>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</si>
  <si>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</si>
  <si>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</si>
  <si>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</si>
  <si>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</si>
  <si>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</si>
  <si>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</si>
  <si>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</si>
  <si>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</si>
  <si>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</si>
  <si>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</si>
  <si>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</si>
  <si>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</si>
  <si>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</si>
  <si>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</si>
  <si>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</si>
  <si>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</si>
  <si>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</si>
  <si>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</si>
  <si>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</si>
  <si>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</si>
  <si>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</si>
  <si>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</si>
  <si>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</si>
  <si>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</si>
  <si>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</si>
  <si>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</si>
  <si>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</si>
  <si>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</si>
  <si>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</si>
  <si>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</si>
  <si>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</si>
  <si>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</si>
  <si>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</si>
  <si>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</si>
  <si>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</si>
  <si>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</si>
  <si>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</si>
  <si>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CANAJ Sh.p.k                                                                                              </t>
  </si>
  <si>
    <t>NIPT K27730701R</t>
  </si>
  <si>
    <t>Pasqyra e Pozicionit Financiar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</si>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</sst>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0" fontId="186" fillId="0" borderId="0" xfId="0" applyFont="1"/>
    <xf numFmtId="0" fontId="141" fillId="63" borderId="0" xfId="0" applyFont="1" applyFill="1"/>
    <xf numFmtId="0" fontId="186" fillId="63" borderId="0" xfId="0" applyFont="1" applyFill="1"/>
    <xf numFmtId="0" fontId="187" fillId="63" borderId="0" xfId="0" applyFont="1" applyFill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3" t="s">
        <v>270</v>
      </c>
    </row>
    <row r="2" spans="1:6">
      <c r="A2" s="82" t="s">
        <v>267</v>
      </c>
    </row>
    <row r="3" spans="1:6">
      <c r="A3" s="82" t="s">
        <v>268</v>
      </c>
    </row>
    <row r="4" spans="1:6">
      <c r="A4" s="84" t="s">
        <v>238</v>
      </c>
    </row>
    <row r="5" spans="1:6">
      <c r="A5" s="85" t="s">
        <v>269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343860155</v>
      </c>
      <c r="C10" s="50"/>
      <c r="D10" s="62">
        <v>313730494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5" t="s">
        <v>216</v>
      </c>
      <c r="B15" s="62"/>
      <c r="C15" s="50"/>
      <c r="D15" s="62"/>
      <c r="E15" s="49"/>
      <c r="F15" s="42"/>
    </row>
    <row r="16" spans="1:6">
      <c r="A16" s="45" t="s">
        <v>217</v>
      </c>
      <c r="B16" s="62"/>
      <c r="C16" s="50"/>
      <c r="D16" s="62"/>
      <c r="E16" s="49"/>
      <c r="F16" s="42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-250562895</v>
      </c>
      <c r="C19" s="50"/>
      <c r="D19" s="62">
        <v>-243559926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236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-19940996</v>
      </c>
      <c r="C22" s="50"/>
      <c r="D22" s="62">
        <v>-14350155</v>
      </c>
      <c r="E22" s="49"/>
      <c r="F22" s="42"/>
    </row>
    <row r="23" spans="1:6">
      <c r="A23" s="61" t="s">
        <v>245</v>
      </c>
      <c r="B23" s="62">
        <v>-3330146</v>
      </c>
      <c r="C23" s="50"/>
      <c r="D23" s="62">
        <v>-2396476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234</v>
      </c>
      <c r="B26" s="62">
        <v>-22732642</v>
      </c>
      <c r="C26" s="50"/>
      <c r="D26" s="62">
        <v>-12637249</v>
      </c>
      <c r="E26" s="49"/>
      <c r="F26" s="42"/>
    </row>
    <row r="27" spans="1:6">
      <c r="A27" s="45" t="s">
        <v>221</v>
      </c>
      <c r="B27" s="62">
        <v>-25716442</v>
      </c>
      <c r="C27" s="50"/>
      <c r="D27" s="62">
        <v>-28625666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>
        <v>531925</v>
      </c>
      <c r="C34" s="50"/>
      <c r="D34" s="62">
        <v>271738</v>
      </c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237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-10413232</v>
      </c>
      <c r="C37" s="50"/>
      <c r="D37" s="62">
        <v>-10134327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/>
      <c r="C39" s="50"/>
      <c r="D39" s="62"/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11695727</v>
      </c>
      <c r="C42" s="53"/>
      <c r="D42" s="52">
        <f>SUM(D9:D41)</f>
        <v>2298433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-1754359</v>
      </c>
      <c r="C44" s="50"/>
      <c r="D44" s="62">
        <v>-344765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9941368</v>
      </c>
      <c r="C47" s="56"/>
      <c r="D47" s="65">
        <f>SUM(D42:D46)</f>
        <v>1953668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9941368</v>
      </c>
      <c r="C57" s="75"/>
      <c r="D57" s="74">
        <f>D47+D55</f>
        <v>1953668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233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197E355-FCCD-4E22-BDFF-485E04D81F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6619CB-1D6E-4D5A-A412-5FD7E0602C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63BF75A-DE5D-4137-82D7-73B49A14D8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Fatjeta Alushi</cp:lastModifiedBy>
  <cp:lastPrinted>2016-10-03T09:59:38Z</cp:lastPrinted>
  <dcterms:created xsi:type="dcterms:W3CDTF">2012-01-19T09:31:29Z</dcterms:created>
  <dcterms:modified xsi:type="dcterms:W3CDTF">2022-06-27T15:38:57Z</dcterms:modified>
</cp:coreProperties>
</file>