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counting Dpt 2\03. Trial Balance &amp; Reports\Financial Statement\2022\PF 2022\PF e vitit\Dorezimi 2022 QKB\"/>
    </mc:Choice>
  </mc:AlternateContent>
  <bookViews>
    <workbookView xWindow="0" yWindow="0" windowWidth="28800" windowHeight="12225"/>
  </bookViews>
  <sheets>
    <sheet name="2.1-Pasqyra e Perform. (natyra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B55" i="2"/>
  <c r="D42" i="2" l="1"/>
  <c r="D47" i="2" s="1"/>
  <c r="B42" i="2"/>
  <c r="B47" i="2" s="1"/>
</calcChain>
</file>

<file path=xl/sharedStrings.xml><?xml version="1.0" encoding="utf-8"?>
<sst xmlns="http://schemas.openxmlformats.org/spreadsheetml/2006/main" count="60" uniqueCount="58">
  <si>
    <t>Pasqyrat financiare te vitit 2022</t>
  </si>
  <si>
    <t>Capital Resources Sh.p.k</t>
  </si>
  <si>
    <t>K48130540L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</si>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</sst>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theme="1"/>
      <name val="Verdana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/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3" borderId="0" xfId="1" applyNumberFormat="1" applyFont="1" applyFill="1" applyBorder="1" applyAlignment="1" applyProtection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"/>
  <sheetViews>
    <sheetView showGridLines="0" tabSelected="1" topLeftCell="A34" zoomScaleNormal="100" workbookViewId="0">
      <selection activeCell="G50" sqref="G50"/>
    </sheetView>
  </sheetViews>
  <sheetFormatPr defaultRowHeight="15" x14ac:dyDescent="0.25"/>
  <cols>
    <col min="1" max="1" width="66.25" style="3" customWidth="1"/>
    <col min="2" max="2" width="15.25" style="2" customWidth="1"/>
    <col min="3" max="3" width="2.375" style="2" customWidth="1"/>
    <col min="4" max="4" width="13.75" style="2" customWidth="1"/>
    <col min="5" max="5" width="2.25" style="2" customWidth="1"/>
    <col min="6" max="6" width="19.25" style="2" customWidth="1"/>
    <col min="7" max="8" width="9.625" style="3" bestFit="1" customWidth="1"/>
    <col min="9" max="9" width="8.375" style="3" bestFit="1" customWidth="1"/>
    <col min="10" max="16384" width="9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1340312597</v>
      </c>
      <c r="C10" s="14"/>
      <c r="D10" s="17">
        <v>1184561922</v>
      </c>
      <c r="E10" s="13"/>
      <c r="F10" s="18"/>
    </row>
    <row r="11" spans="1:6" x14ac:dyDescent="0.25">
      <c r="A11" s="16" t="s">
        <v>10</v>
      </c>
      <c r="B11" s="17">
        <v>0</v>
      </c>
      <c r="C11" s="14"/>
      <c r="D11" s="17">
        <v>0</v>
      </c>
      <c r="E11" s="13"/>
      <c r="F11" s="18"/>
    </row>
    <row r="12" spans="1:6" x14ac:dyDescent="0.25">
      <c r="A12" s="16" t="s">
        <v>11</v>
      </c>
      <c r="B12" s="17">
        <v>0</v>
      </c>
      <c r="C12" s="14"/>
      <c r="D12" s="17">
        <v>0</v>
      </c>
      <c r="E12" s="13"/>
      <c r="F12" s="18"/>
    </row>
    <row r="13" spans="1:6" x14ac:dyDescent="0.25">
      <c r="A13" s="16" t="s">
        <v>12</v>
      </c>
      <c r="B13" s="17">
        <v>0</v>
      </c>
      <c r="C13" s="14"/>
      <c r="D13" s="17">
        <v>0</v>
      </c>
      <c r="E13" s="13"/>
      <c r="F13" s="18"/>
    </row>
    <row r="14" spans="1:6" x14ac:dyDescent="0.25">
      <c r="A14" s="16" t="s">
        <v>13</v>
      </c>
      <c r="B14" s="17">
        <v>34413518</v>
      </c>
      <c r="C14" s="14"/>
      <c r="D14" s="17">
        <v>5692821</v>
      </c>
      <c r="E14" s="13"/>
      <c r="F14" s="18"/>
    </row>
    <row r="15" spans="1:6" x14ac:dyDescent="0.25">
      <c r="A15" s="12" t="s">
        <v>14</v>
      </c>
      <c r="B15" s="17">
        <v>0</v>
      </c>
      <c r="C15" s="14"/>
      <c r="D15" s="17">
        <v>0</v>
      </c>
      <c r="E15" s="13"/>
      <c r="F15" s="18"/>
    </row>
    <row r="16" spans="1:6" ht="29.25" x14ac:dyDescent="0.25">
      <c r="A16" s="12" t="s">
        <v>15</v>
      </c>
      <c r="B16" s="17">
        <v>0</v>
      </c>
      <c r="C16" s="14"/>
      <c r="D16" s="17">
        <v>0</v>
      </c>
      <c r="E16" s="13"/>
      <c r="F16" s="18"/>
    </row>
    <row r="17" spans="1:6" x14ac:dyDescent="0.25">
      <c r="A17" s="12" t="s">
        <v>16</v>
      </c>
      <c r="B17" s="17">
        <v>0</v>
      </c>
      <c r="C17" s="14"/>
      <c r="D17" s="17">
        <v>0</v>
      </c>
      <c r="E17" s="13"/>
      <c r="F17" s="18"/>
    </row>
    <row r="18" spans="1:6" x14ac:dyDescent="0.25">
      <c r="A18" s="12" t="s">
        <v>17</v>
      </c>
      <c r="B18" s="13">
        <v>0</v>
      </c>
      <c r="C18" s="14"/>
      <c r="D18" s="13"/>
      <c r="E18" s="13"/>
      <c r="F18" s="18"/>
    </row>
    <row r="19" spans="1:6" x14ac:dyDescent="0.25">
      <c r="A19" s="16" t="s">
        <v>17</v>
      </c>
      <c r="B19" s="17">
        <v>-822184913</v>
      </c>
      <c r="C19" s="14"/>
      <c r="D19" s="17">
        <v>-737272345</v>
      </c>
      <c r="E19" s="13"/>
      <c r="F19" s="18"/>
    </row>
    <row r="20" spans="1:6" x14ac:dyDescent="0.25">
      <c r="A20" s="16" t="s">
        <v>18</v>
      </c>
      <c r="B20" s="17">
        <v>0</v>
      </c>
      <c r="C20" s="14"/>
      <c r="D20" s="17">
        <v>0</v>
      </c>
      <c r="E20" s="13"/>
      <c r="F20" s="18"/>
    </row>
    <row r="21" spans="1:6" x14ac:dyDescent="0.25">
      <c r="A21" s="12" t="s">
        <v>19</v>
      </c>
      <c r="B21" s="13">
        <v>0</v>
      </c>
      <c r="C21" s="14"/>
      <c r="D21" s="13"/>
      <c r="E21" s="13"/>
      <c r="F21" s="18"/>
    </row>
    <row r="22" spans="1:6" x14ac:dyDescent="0.25">
      <c r="A22" s="16" t="s">
        <v>20</v>
      </c>
      <c r="B22" s="17">
        <v>-146448498</v>
      </c>
      <c r="C22" s="14"/>
      <c r="D22" s="17">
        <v>-110995111</v>
      </c>
      <c r="E22" s="13"/>
      <c r="F22" s="18"/>
    </row>
    <row r="23" spans="1:6" x14ac:dyDescent="0.25">
      <c r="A23" s="16" t="s">
        <v>21</v>
      </c>
      <c r="B23" s="17">
        <v>-23854847</v>
      </c>
      <c r="C23" s="14"/>
      <c r="D23" s="17">
        <v>-18308479</v>
      </c>
      <c r="E23" s="13"/>
      <c r="F23" s="18"/>
    </row>
    <row r="24" spans="1:6" x14ac:dyDescent="0.25">
      <c r="A24" s="16" t="s">
        <v>22</v>
      </c>
      <c r="B24" s="17">
        <v>0</v>
      </c>
      <c r="C24" s="14"/>
      <c r="D24" s="17">
        <v>0</v>
      </c>
      <c r="E24" s="13"/>
      <c r="F24" s="18"/>
    </row>
    <row r="25" spans="1:6" x14ac:dyDescent="0.25">
      <c r="A25" s="12" t="s">
        <v>23</v>
      </c>
      <c r="B25" s="17">
        <v>0</v>
      </c>
      <c r="C25" s="14"/>
      <c r="D25" s="17">
        <v>0</v>
      </c>
      <c r="E25" s="13"/>
      <c r="F25" s="18"/>
    </row>
    <row r="26" spans="1:6" x14ac:dyDescent="0.25">
      <c r="A26" s="12" t="s">
        <v>24</v>
      </c>
      <c r="B26" s="17">
        <v>-71480364</v>
      </c>
      <c r="C26" s="14"/>
      <c r="D26" s="17">
        <v>-40744860</v>
      </c>
      <c r="E26" s="13"/>
      <c r="F26" s="18"/>
    </row>
    <row r="27" spans="1:6" x14ac:dyDescent="0.25">
      <c r="A27" s="12" t="s">
        <v>25</v>
      </c>
      <c r="B27" s="17">
        <v>-174728975</v>
      </c>
      <c r="C27" s="14"/>
      <c r="D27" s="17">
        <v>-186190056</v>
      </c>
      <c r="E27" s="13"/>
      <c r="F27" s="18"/>
    </row>
    <row r="28" spans="1:6" x14ac:dyDescent="0.25">
      <c r="A28" s="12" t="s">
        <v>26</v>
      </c>
      <c r="B28" s="13">
        <v>0</v>
      </c>
      <c r="C28" s="14"/>
      <c r="D28" s="13"/>
      <c r="E28" s="13"/>
      <c r="F28" s="18"/>
    </row>
    <row r="29" spans="1:6" ht="15" customHeight="1" x14ac:dyDescent="0.25">
      <c r="A29" s="16" t="s">
        <v>27</v>
      </c>
      <c r="B29" s="17">
        <v>0</v>
      </c>
      <c r="C29" s="14"/>
      <c r="D29" s="17">
        <v>0</v>
      </c>
      <c r="E29" s="13"/>
      <c r="F29" s="18"/>
    </row>
    <row r="30" spans="1:6" ht="15" customHeight="1" x14ac:dyDescent="0.25">
      <c r="A30" s="16" t="s">
        <v>28</v>
      </c>
      <c r="B30" s="17">
        <v>0</v>
      </c>
      <c r="C30" s="14"/>
      <c r="D30" s="17">
        <v>0</v>
      </c>
      <c r="E30" s="13"/>
      <c r="F30" s="18"/>
    </row>
    <row r="31" spans="1:6" ht="15" customHeight="1" x14ac:dyDescent="0.25">
      <c r="A31" s="16" t="s">
        <v>29</v>
      </c>
      <c r="B31" s="17">
        <v>0</v>
      </c>
      <c r="C31" s="14"/>
      <c r="D31" s="17">
        <v>0</v>
      </c>
      <c r="E31" s="13"/>
      <c r="F31" s="18"/>
    </row>
    <row r="32" spans="1:6" ht="15" customHeight="1" x14ac:dyDescent="0.25">
      <c r="A32" s="16" t="s">
        <v>30</v>
      </c>
      <c r="B32" s="17">
        <v>0</v>
      </c>
      <c r="C32" s="14"/>
      <c r="D32" s="17">
        <v>0</v>
      </c>
      <c r="E32" s="13"/>
      <c r="F32" s="18"/>
    </row>
    <row r="33" spans="1:8" ht="15" customHeight="1" x14ac:dyDescent="0.25">
      <c r="A33" s="16" t="s">
        <v>31</v>
      </c>
      <c r="B33" s="17">
        <v>0</v>
      </c>
      <c r="C33" s="14"/>
      <c r="D33" s="17">
        <v>0</v>
      </c>
      <c r="E33" s="13"/>
      <c r="F33" s="18"/>
    </row>
    <row r="34" spans="1:8" ht="15" customHeight="1" x14ac:dyDescent="0.25">
      <c r="A34" s="16" t="s">
        <v>32</v>
      </c>
      <c r="B34" s="17">
        <v>0</v>
      </c>
      <c r="C34" s="14"/>
      <c r="D34" s="17">
        <v>0</v>
      </c>
      <c r="E34" s="13"/>
      <c r="F34" s="18"/>
    </row>
    <row r="35" spans="1:8" ht="29.25" x14ac:dyDescent="0.25">
      <c r="A35" s="12" t="s">
        <v>33</v>
      </c>
      <c r="B35" s="17">
        <v>0</v>
      </c>
      <c r="C35" s="14"/>
      <c r="D35" s="17">
        <v>0</v>
      </c>
      <c r="E35" s="13"/>
      <c r="F35" s="18"/>
    </row>
    <row r="36" spans="1:8" x14ac:dyDescent="0.25">
      <c r="A36" s="12" t="s">
        <v>34</v>
      </c>
      <c r="B36" s="13">
        <v>0</v>
      </c>
      <c r="C36" s="19"/>
      <c r="D36" s="13"/>
      <c r="E36" s="13"/>
      <c r="F36" s="18"/>
    </row>
    <row r="37" spans="1:8" x14ac:dyDescent="0.25">
      <c r="A37" s="16" t="s">
        <v>35</v>
      </c>
      <c r="B37" s="17">
        <v>-16803528</v>
      </c>
      <c r="C37" s="14"/>
      <c r="D37" s="17">
        <v>-12868653</v>
      </c>
      <c r="E37" s="13"/>
      <c r="F37" s="18"/>
    </row>
    <row r="38" spans="1:8" ht="30" x14ac:dyDescent="0.25">
      <c r="A38" s="16" t="s">
        <v>36</v>
      </c>
      <c r="B38" s="17">
        <v>0</v>
      </c>
      <c r="C38" s="14"/>
      <c r="D38" s="17">
        <v>0</v>
      </c>
      <c r="E38" s="13"/>
      <c r="F38" s="18"/>
    </row>
    <row r="39" spans="1:8" x14ac:dyDescent="0.25">
      <c r="A39" s="16" t="s">
        <v>37</v>
      </c>
      <c r="B39" s="17">
        <v>17184124</v>
      </c>
      <c r="C39" s="14"/>
      <c r="D39" s="17">
        <v>7411514</v>
      </c>
      <c r="E39" s="13"/>
      <c r="F39" s="18"/>
      <c r="G39" s="20"/>
      <c r="H39" s="21"/>
    </row>
    <row r="40" spans="1:8" x14ac:dyDescent="0.25">
      <c r="A40" s="12" t="s">
        <v>38</v>
      </c>
      <c r="B40" s="17">
        <v>0</v>
      </c>
      <c r="C40" s="14"/>
      <c r="D40" s="17">
        <v>0</v>
      </c>
      <c r="E40" s="13"/>
      <c r="F40" s="18"/>
    </row>
    <row r="41" spans="1:8" x14ac:dyDescent="0.25">
      <c r="A41" s="22" t="s">
        <v>39</v>
      </c>
      <c r="B41" s="17">
        <v>0</v>
      </c>
      <c r="C41" s="14"/>
      <c r="D41" s="17">
        <v>0</v>
      </c>
      <c r="E41" s="13"/>
      <c r="F41" s="18"/>
    </row>
    <row r="42" spans="1:8" x14ac:dyDescent="0.25">
      <c r="A42" s="12" t="s">
        <v>40</v>
      </c>
      <c r="B42" s="23">
        <f>SUM(B10:B41)</f>
        <v>136409114</v>
      </c>
      <c r="C42" s="24"/>
      <c r="D42" s="23">
        <f>SUM(D10:D41)</f>
        <v>91286753</v>
      </c>
      <c r="E42" s="25"/>
      <c r="F42" s="21"/>
    </row>
    <row r="43" spans="1:8" x14ac:dyDescent="0.25">
      <c r="A43" s="12" t="s">
        <v>41</v>
      </c>
      <c r="B43" s="24"/>
      <c r="C43" s="24"/>
      <c r="D43" s="24"/>
      <c r="E43" s="25"/>
      <c r="F43" s="3"/>
    </row>
    <row r="44" spans="1:8" x14ac:dyDescent="0.25">
      <c r="A44" s="16" t="s">
        <v>42</v>
      </c>
      <c r="B44" s="17">
        <v>-23882131</v>
      </c>
      <c r="C44" s="14"/>
      <c r="D44" s="17">
        <v>-14411412</v>
      </c>
      <c r="E44" s="13"/>
      <c r="F44" s="3"/>
    </row>
    <row r="45" spans="1:8" x14ac:dyDescent="0.25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8" x14ac:dyDescent="0.25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8" x14ac:dyDescent="0.25">
      <c r="A47" s="12" t="s">
        <v>45</v>
      </c>
      <c r="B47" s="26">
        <f>B42+B44</f>
        <v>112526983</v>
      </c>
      <c r="C47" s="25"/>
      <c r="D47" s="26">
        <f>D42+D44</f>
        <v>76875341</v>
      </c>
      <c r="E47" s="25"/>
      <c r="F47" s="3"/>
    </row>
    <row r="48" spans="1:8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46</v>
      </c>
      <c r="B49" s="31"/>
      <c r="C49" s="31"/>
      <c r="D49" s="31"/>
      <c r="E49" s="29"/>
      <c r="F49" s="3"/>
    </row>
    <row r="50" spans="1:6" x14ac:dyDescent="0.25">
      <c r="A50" s="16" t="s">
        <v>47</v>
      </c>
      <c r="B50" s="32">
        <v>0</v>
      </c>
      <c r="C50" s="31"/>
      <c r="D50" s="32">
        <v>0</v>
      </c>
      <c r="E50" s="13"/>
      <c r="F50" s="3"/>
    </row>
    <row r="51" spans="1:6" x14ac:dyDescent="0.25">
      <c r="A51" s="16" t="s">
        <v>48</v>
      </c>
      <c r="B51" s="32">
        <v>458127467</v>
      </c>
      <c r="C51" s="31"/>
      <c r="D51" s="32">
        <v>0</v>
      </c>
      <c r="E51" s="13"/>
      <c r="F51" s="3"/>
    </row>
    <row r="52" spans="1:6" x14ac:dyDescent="0.25">
      <c r="A52" s="16" t="s">
        <v>49</v>
      </c>
      <c r="B52" s="32">
        <v>0</v>
      </c>
      <c r="C52" s="31"/>
      <c r="D52" s="32">
        <v>0</v>
      </c>
      <c r="E52" s="11"/>
      <c r="F52" s="3"/>
    </row>
    <row r="53" spans="1:6" ht="15" customHeight="1" x14ac:dyDescent="0.25">
      <c r="A53" s="16" t="s">
        <v>50</v>
      </c>
      <c r="B53" s="32">
        <v>0</v>
      </c>
      <c r="C53" s="31"/>
      <c r="D53" s="32">
        <v>0</v>
      </c>
      <c r="E53" s="33"/>
      <c r="F53" s="34"/>
    </row>
    <row r="54" spans="1:6" x14ac:dyDescent="0.25">
      <c r="A54" s="35" t="s">
        <v>51</v>
      </c>
      <c r="B54" s="32">
        <v>0</v>
      </c>
      <c r="C54" s="31"/>
      <c r="D54" s="32">
        <v>0</v>
      </c>
      <c r="E54" s="36"/>
      <c r="F54" s="34"/>
    </row>
    <row r="55" spans="1:6" x14ac:dyDescent="0.25">
      <c r="A55" s="30" t="s">
        <v>52</v>
      </c>
      <c r="B55" s="37">
        <f>SUM(B50:B54)</f>
        <v>458127467</v>
      </c>
      <c r="C55" s="38"/>
      <c r="D55" s="37"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53</v>
      </c>
      <c r="B57" s="42">
        <f>B55+B47</f>
        <v>570654450</v>
      </c>
      <c r="C57" s="43"/>
      <c r="D57" s="42">
        <v>76875341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54</v>
      </c>
      <c r="B59" s="40"/>
      <c r="C59" s="41"/>
      <c r="D59" s="40"/>
      <c r="E59" s="45"/>
      <c r="F59" s="46"/>
    </row>
    <row r="60" spans="1:6" x14ac:dyDescent="0.25">
      <c r="A60" s="39" t="s">
        <v>55</v>
      </c>
      <c r="B60" s="17">
        <v>0</v>
      </c>
      <c r="C60" s="13"/>
      <c r="D60" s="17">
        <v>0</v>
      </c>
      <c r="E60" s="45"/>
      <c r="F60" s="46"/>
    </row>
    <row r="61" spans="1:6" x14ac:dyDescent="0.25">
      <c r="A61" s="39" t="s">
        <v>56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57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Account04</dc:creator>
  <cp:lastModifiedBy>Account04</cp:lastModifiedBy>
  <dcterms:created xsi:type="dcterms:W3CDTF">2023-07-01T11:09:39Z</dcterms:created>
  <dcterms:modified xsi:type="dcterms:W3CDTF">2023-07-31T10:51:44Z</dcterms:modified>
</cp:coreProperties>
</file>