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<sst xmlns="http://schemas.openxmlformats.org/spreadsheetml/2006/main" count="414" uniqueCount="271">
  <si>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</si>
  <si>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</si>
  <si>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</si>
  <si>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</si>
  <si>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</si>
  <si>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</si>
  <si>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</si>
  <si>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</si>
  <si>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</si>
  <si>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</si>
  <si>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</si>
  <si>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</si>
  <si>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</si>
  <si>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</si>
  <si>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</si>
  <si>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</si>
  <si>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</si>
  <si>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</si>
  <si>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</si>
  <si>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</si>
  <si>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</si>
  <si>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</si>
  <si>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</si>
  <si>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</si>
  <si>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</si>
  <si>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</si>
  <si>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</si>
  <si>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</si>
  <si>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</si>
  <si>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</si>
  <si>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</si>
  <si>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</si>
  <si>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</si>
  <si>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</si>
  <si>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</si>
  <si>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</si>
  <si>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</si>
  <si>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</si>
  <si>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</si>
  <si>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</si>
  <si>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</si>
  <si>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</si>
  <si>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</si>
  <si>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</si>
  <si>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</si>
  <si>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</si>
  <si>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</si>
  <si>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</si>
  <si>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</si>
  <si>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</si>
  <si>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</si>
  <si>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</si>
  <si>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</si>
  <si>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</si>
  <si>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</si>
  <si>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</si>
  <si>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</si>
  <si>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</si>
  <si>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</si>
  <si>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</si>
  <si>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</si>
  <si>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</si>
  <si>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</si>
  <si>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</si>
  <si>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</si>
  <si>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</si>
  <si>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</si>
  <si>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</si>
  <si>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</si>
  <si>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</si>
  <si>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</si>
  <si>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</si>
  <si>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</si>
  <si>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</si>
  <si>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</si>
  <si>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</si>
  <si>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</si>
  <si>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</si>
  <si>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</si>
  <si>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</si>
  <si>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</si>
  <si>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</si>
  <si>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</si>
  <si>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</si>
  <si>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</si>
  <si>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</si>
  <si>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</si>
  <si>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</si>
  <si>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</si>
  <si>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</si>
  <si>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</si>
  <si>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</si>
  <si>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</si>
  <si>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</si>
  <si>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</si>
  <si>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</si>
  <si>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</si>
  <si>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</si>
  <si>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</si>
  <si>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</si>
  <si>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</si>
  <si>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</si>
  <si>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</si>
  <si>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</si>
  <si>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</si>
  <si>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</si>
  <si>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</si>
  <si>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</si>
  <si>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</si>
  <si>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</si>
  <si>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</si>
  <si>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</si>
  <si>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</si>
  <si>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</si>
  <si>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</si>
  <si>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</si>
  <si>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</si>
  <si>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</si>
  <si>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</si>
  <si>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</si>
  <si>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</si>
  <si>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</si>
  <si>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</si>
  <si>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</si>
  <si>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</si>
  <si>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</si>
  <si>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</si>
  <si>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</si>
  <si>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</si>
  <si>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</si>
  <si>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</si>
  <si>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</si>
  <si>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</si>
  <si>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</si>
  <si>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</si>
  <si>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</si>
  <si>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</si>
  <si>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</si>
  <si>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</si>
  <si>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</si>
  <si>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</si>
  <si>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</si>
  <si>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</si>
  <si>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</si>
  <si>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</si>
  <si>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</si>
  <si>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</si>
  <si>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</si>
  <si>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</si>
  <si>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</si>
  <si>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</si>
  <si>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</si>
  <si>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</si>
  <si>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</si>
  <si>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</si>
  <si>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</si>
  <si>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</si>
  <si>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</si>
  <si>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</si>
  <si>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</si>
  <si>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</si>
  <si>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</si>
  <si>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</si>
  <si>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</si>
  <si>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</si>
  <si>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</si>
  <si>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</si>
  <si>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</si>
  <si>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</si>
  <si>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</si>
  <si>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</si>
  <si>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</si>
  <si>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</si>
  <si>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</si>
  <si>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</si>
  <si>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</si>
  <si>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</si>
  <si>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</si>
  <si>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</si>
  <si>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</si>
  <si>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</si>
  <si>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</si>
  <si>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</si>
  <si>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</si>
  <si>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</si>
  <si>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</si>
  <si>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</si>
  <si>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</si>
  <si>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</si>
  <si>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</si>
  <si>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</si>
  <si>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</si>
  <si>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</si>
  <si>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</si>
  <si>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</si>
  <si>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</si>
  <si>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</si>
  <si>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</si>
  <si>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</si>
  <si>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</si>
  <si>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</si>
  <si>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</si>
  <si>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</si>
  <si>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</si>
  <si>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</si>
  <si>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</si>
  <si>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</si>
  <si>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</si>
  <si>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</si>
  <si>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</si>
  <si>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</si>
  <si>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</si>
  <si>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</si>
  <si>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</si>
  <si>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</si>
  <si>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</si>
  <si>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</si>
  <si>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</si>
  <si>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</si>
  <si>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</si>
  <si>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</si>
  <si>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</si>
  <si>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</si>
  <si>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</si>
  <si>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</si>
  <si>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</si>
  <si>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</si>
  <si>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</si>
  <si>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</si>
  <si>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</si>
  <si>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</si>
  <si>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</si>
  <si>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</si>
  <si>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</si>
  <si>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</si>
  <si>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</si>
  <si>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</si>
  <si>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</si>
  <si>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</si>
  <si>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</si>
  <si>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</si>
  <si>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</si>
  <si>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</si>
  <si>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</si>
  <si>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</si>
  <si>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</si>
  <si>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</si>
  <si>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</si>
  <si>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</si>
  <si>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</si>
  <si>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</si>
  <si>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</si>
  <si>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</si>
  <si>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</si>
  <si>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</si>
  <si>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</si>
  <si>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</si>
  <si>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</si>
  <si>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</si>
  <si>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</si>
  <si>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</si>
  <si>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</si>
  <si>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</si>
  <si>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</si>
  <si>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</si>
  <si>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</si>
  <si>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</si>
  <si>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</si>
  <si>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Erzeni shpk</t>
  </si>
  <si>
    <t>K32515022W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</si>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</sst>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zoomScale="78" zoomScaleNormal="78" workbookViewId="0">
      <selection activeCell="B26" sqref="B26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1417153904</v>
      </c>
      <c r="D10" s="64">
        <v>1226793580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2905584</v>
      </c>
      <c r="C14" s="52"/>
      <c r="D14" s="64">
        <v>3570684</v>
      </c>
      <c r="E14" s="51"/>
      <c r="F14" s="82" t="s">
        <v>266</v>
      </c>
    </row>
    <row r="15" spans="1:6">
      <c r="A15" s="45" t="s">
        <v>216</v>
      </c>
      <c r="B15" s="64"/>
      <c r="C15" s="52"/>
      <c r="D15" s="64">
        <v>-2501043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52059889</v>
      </c>
      <c r="C17" s="52"/>
      <c r="D17" s="64">
        <v>20259517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-974490899</v>
      </c>
      <c r="C19" s="52"/>
      <c r="D19" s="64">
        <v>-833848488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-102957874</v>
      </c>
      <c r="C22" s="52"/>
      <c r="D22" s="64">
        <v>-104464783</v>
      </c>
      <c r="E22" s="51"/>
      <c r="F22" s="42"/>
    </row>
    <row r="23" spans="1:6">
      <c r="A23" s="63" t="s">
        <v>246</v>
      </c>
      <c r="B23" s="64">
        <v>-16703614</v>
      </c>
      <c r="C23" s="52"/>
      <c r="D23" s="64">
        <v>-16966643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-71570895</v>
      </c>
      <c r="C26" s="52"/>
      <c r="D26" s="64">
        <v>-40276130</v>
      </c>
      <c r="E26" s="51"/>
      <c r="F26" s="42"/>
    </row>
    <row r="27" spans="1:6">
      <c r="A27" s="45" t="s">
        <v>221</v>
      </c>
      <c r="B27" s="64">
        <v>-200778489</v>
      </c>
      <c r="C27" s="52"/>
      <c r="D27" s="64">
        <v>-175653781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8" ht="15" customHeight="1">
      <c r="A33" s="63" t="s">
        <v>255</v>
      </c>
      <c r="B33" s="64"/>
      <c r="C33" s="52"/>
      <c r="D33" s="64"/>
      <c r="E33" s="51"/>
      <c r="F33" s="42"/>
    </row>
    <row r="34" spans="1:8" ht="15" customHeight="1">
      <c r="A34" s="63" t="s">
        <v>251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252</v>
      </c>
      <c r="B37" s="64"/>
      <c r="C37" s="52"/>
      <c r="D37" s="64"/>
      <c r="E37" s="51"/>
      <c r="F37" s="42"/>
    </row>
    <row r="38" spans="1:8">
      <c r="A38" s="63" t="s">
        <v>254</v>
      </c>
      <c r="B38" s="64"/>
      <c r="C38" s="52"/>
      <c r="D38" s="64"/>
      <c r="E38" s="51"/>
      <c r="F38" s="42"/>
    </row>
    <row r="39" spans="1:8">
      <c r="A39" s="63" t="s">
        <v>253</v>
      </c>
      <c r="B39" s="64"/>
      <c r="C39" s="52"/>
      <c r="D39" s="64"/>
      <c r="E39" s="51"/>
      <c r="F39" s="42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257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SUM(B10:B41)</f>
        <v>105617606</v>
      </c>
      <c r="C42" s="55"/>
      <c r="D42" s="54">
        <f>SUM(D10:D41)</f>
        <v>76912913</v>
      </c>
      <c r="E42" s="58"/>
      <c r="F42" s="42"/>
      <c r="H42" s="84"/>
    </row>
    <row r="43" spans="1:8">
      <c r="A43" s="45" t="s">
        <v>26</v>
      </c>
      <c r="B43" s="55">
        <v>-15855301</v>
      </c>
      <c r="C43" s="55"/>
      <c r="D43" s="55">
        <v>-11587347</v>
      </c>
      <c r="E43" s="58"/>
      <c r="F43" s="42"/>
    </row>
    <row r="44" spans="1:8">
      <c r="A44" s="63" t="s">
        <v>225</v>
      </c>
      <c r="B44" s="64"/>
      <c r="C44" s="52"/>
      <c r="D44" s="64"/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240</v>
      </c>
      <c r="B47" s="67">
        <f>B42+B43</f>
        <v>89762305</v>
      </c>
      <c r="C47" s="67"/>
      <c r="D47" s="67">
        <f>D42+D43</f>
        <v>65325566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89762305</v>
      </c>
      <c r="C57" s="77"/>
      <c r="D57" s="76">
        <f>D47+D55</f>
        <v>65325566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2021-07-19T14:06:53Z</dcterms:modified>
</cp:coreProperties>
</file>