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T\GOSNISHT shpk\Gosnisht 2022\"/>
    </mc:Choice>
  </mc:AlternateContent>
  <xr:revisionPtr revIDLastSave="0" documentId="13_ncr:1_{D56A3A32-32A5-4EA9-8B99-254080C5AF5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Mode="autoNoTable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B27" i="18"/>
  <c r="B42" i="18" s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<sst xmlns="http://schemas.openxmlformats.org/spreadsheetml/2006/main" count="414" uniqueCount="271">
  <si>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</si>
  <si>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</si>
  <si>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</si>
  <si>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</si>
  <si>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</si>
  <si>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</si>
  <si>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</si>
  <si>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</si>
  <si>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</si>
  <si>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</si>
  <si>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</si>
  <si>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</si>
  <si>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</si>
  <si>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</si>
  <si>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</si>
  <si>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</si>
  <si>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</si>
  <si>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</si>
  <si>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</si>
  <si>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</si>
  <si>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</si>
  <si>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</si>
  <si>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</si>
  <si>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</si>
  <si>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</si>
  <si>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</si>
  <si>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</si>
  <si>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</si>
  <si>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</si>
  <si>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</si>
  <si>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</si>
  <si>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</si>
  <si>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</si>
  <si>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</si>
  <si>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</si>
  <si>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</si>
  <si>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</si>
  <si>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</si>
  <si>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</si>
  <si>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</si>
  <si>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</si>
  <si>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</si>
  <si>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</si>
  <si>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</si>
  <si>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</si>
  <si>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</si>
  <si>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</si>
  <si>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</si>
  <si>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</si>
  <si>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</si>
  <si>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</si>
  <si>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</si>
  <si>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</si>
  <si>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</si>
  <si>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</si>
  <si>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</si>
  <si>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</si>
  <si>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</si>
  <si>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</si>
  <si>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</si>
  <si>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</si>
  <si>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</si>
  <si>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</si>
  <si>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</si>
  <si>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</si>
  <si>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</si>
  <si>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</si>
  <si>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</si>
  <si>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</si>
  <si>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</si>
  <si>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</si>
  <si>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</si>
  <si>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</si>
  <si>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</si>
  <si>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</si>
  <si>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</si>
  <si>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</si>
  <si>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</si>
  <si>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</si>
  <si>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</si>
  <si>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</si>
  <si>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</si>
  <si>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</si>
  <si>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</si>
  <si>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</si>
  <si>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</si>
  <si>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</si>
  <si>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</si>
  <si>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</si>
  <si>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</si>
  <si>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</si>
  <si>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</si>
  <si>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</si>
  <si>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</si>
  <si>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</si>
  <si>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</si>
  <si>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</si>
  <si>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</si>
  <si>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</si>
  <si>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</si>
  <si>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</si>
  <si>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</si>
  <si>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</si>
  <si>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</si>
  <si>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</si>
  <si>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</si>
  <si>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</si>
  <si>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</si>
  <si>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</si>
  <si>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</si>
  <si>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</si>
  <si>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</si>
  <si>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</si>
  <si>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</si>
  <si>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</si>
  <si>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</si>
  <si>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</si>
  <si>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</si>
  <si>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</si>
  <si>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</si>
  <si>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</si>
  <si>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</si>
  <si>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</si>
  <si>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</si>
  <si>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</si>
  <si>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</si>
  <si>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</si>
  <si>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</si>
  <si>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</si>
  <si>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</si>
  <si>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</si>
  <si>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</si>
  <si>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</si>
  <si>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</si>
  <si>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</si>
  <si>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</si>
  <si>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</si>
  <si>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</si>
  <si>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</si>
  <si>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</si>
  <si>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</si>
  <si>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</si>
  <si>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</si>
  <si>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</si>
  <si>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</si>
  <si>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</si>
  <si>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</si>
  <si>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</si>
  <si>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</si>
  <si>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</si>
  <si>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</si>
  <si>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</si>
  <si>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</si>
  <si>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</si>
  <si>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</si>
  <si>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</si>
  <si>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</si>
  <si>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</si>
  <si>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</si>
  <si>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</si>
  <si>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</si>
  <si>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</si>
  <si>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</si>
  <si>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</si>
  <si>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</si>
  <si>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</si>
  <si>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</si>
  <si>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</si>
  <si>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</si>
  <si>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</si>
  <si>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</si>
  <si>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</si>
  <si>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</si>
  <si>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</si>
  <si>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</si>
  <si>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</si>
  <si>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</si>
  <si>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</si>
  <si>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</si>
  <si>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</si>
  <si>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</si>
  <si>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</si>
  <si>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</si>
  <si>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</si>
  <si>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</si>
  <si>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</si>
  <si>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</si>
  <si>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</si>
  <si>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</si>
  <si>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</si>
  <si>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</si>
  <si>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</si>
  <si>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</si>
  <si>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</si>
  <si>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</si>
  <si>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</si>
  <si>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</si>
  <si>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</si>
  <si>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</si>
  <si>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</si>
  <si>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</si>
  <si>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</si>
  <si>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</si>
  <si>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</si>
  <si>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</si>
  <si>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</si>
  <si>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</si>
  <si>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</si>
  <si>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</si>
  <si>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</si>
  <si>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</si>
  <si>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</si>
  <si>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</si>
  <si>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</si>
  <si>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</si>
  <si>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</si>
  <si>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</si>
  <si>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</si>
  <si>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</si>
  <si>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</si>
  <si>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</si>
  <si>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</si>
  <si>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</si>
  <si>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</si>
  <si>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</si>
  <si>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</si>
  <si>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</si>
  <si>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</si>
  <si>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</si>
  <si>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</si>
  <si>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</si>
  <si>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</si>
  <si>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</si>
  <si>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</si>
  <si>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</si>
  <si>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</si>
  <si>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</si>
  <si>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</si>
  <si>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</si>
  <si>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</si>
  <si>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</si>
  <si>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</si>
  <si>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</si>
  <si>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</si>
  <si>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</si>
  <si>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</si>
  <si>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</si>
  <si>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</si>
  <si>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</si>
  <si>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</si>
  <si>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</si>
  <si>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</si>
  <si>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</si>
  <si>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</si>
  <si>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</si>
  <si>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</si>
  <si>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</si>
  <si>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</si>
  <si>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</si>
  <si>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</si>
  <si>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</si>
  <si>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</si>
  <si>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</si>
  <si>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</si>
  <si>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</si>
  <si>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</si>
  <si>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GOSNISHT shpk</t>
  </si>
  <si>
    <t>L38912201A</t>
  </si>
  <si>
    <t>Te ardhura te tjera te shfrytezimit ( Grante)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</si>
  <si>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panjohura</t>
    </r>
  </si>
  <si>
    <r>
      <t>Te tjera</t>
    </r>
    <r>
      <rPr>
        <i/>
        <sz val="11"/>
        <color indexed="8"/>
        <rFont val="Times New Roman"/>
        <family val="1"/>
      </rPr>
      <t xml:space="preserve"> (pershkruaj)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</si>
</sst>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left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/>
      <c r="C10" s="52"/>
      <c r="D10" s="64"/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>
        <v>820200</v>
      </c>
      <c r="C14" s="52"/>
      <c r="D14" s="64">
        <v>8215390</v>
      </c>
      <c r="E14" s="51"/>
      <c r="F14" s="82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268</v>
      </c>
      <c r="B17" s="64">
        <v>5673941</v>
      </c>
      <c r="C17" s="52"/>
      <c r="D17" s="64">
        <v>4136322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-720000</v>
      </c>
      <c r="C22" s="52"/>
      <c r="D22" s="64">
        <v>-546000</v>
      </c>
      <c r="E22" s="51"/>
      <c r="F22" s="42"/>
    </row>
    <row r="23" spans="1:6">
      <c r="A23" s="63" t="s">
        <v>243</v>
      </c>
      <c r="B23" s="64">
        <v>-120240</v>
      </c>
      <c r="C23" s="52"/>
      <c r="D23" s="64">
        <v>-91182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-3730294</v>
      </c>
      <c r="C26" s="52"/>
      <c r="D26" s="64">
        <v>-5774611</v>
      </c>
      <c r="E26" s="51"/>
      <c r="F26" s="42"/>
    </row>
    <row r="27" spans="1:6">
      <c r="A27" s="45" t="s">
        <v>220</v>
      </c>
      <c r="B27" s="64">
        <f>-1113412+13601</f>
        <v>-1099811</v>
      </c>
      <c r="C27" s="52"/>
      <c r="D27" s="64">
        <v>-3813818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290336</v>
      </c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-450342</v>
      </c>
      <c r="C37" s="52"/>
      <c r="D37" s="64">
        <v>-543410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-13601</v>
      </c>
      <c r="C41" s="52"/>
      <c r="D41" s="64"/>
      <c r="E41" s="51"/>
      <c r="F41" s="42"/>
    </row>
    <row r="42" spans="1:6">
      <c r="A42" s="45" t="s">
        <v>223</v>
      </c>
      <c r="B42" s="54">
        <f>SUM(B9:B41)</f>
        <v>650189</v>
      </c>
      <c r="C42" s="55"/>
      <c r="D42" s="54">
        <f>SUM(D9:D41)</f>
        <v>1582691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88908</v>
      </c>
      <c r="E44" s="51"/>
      <c r="F44" s="42"/>
    </row>
    <row r="45" spans="1:6">
      <c r="A45" s="84" t="s">
        <v>270</v>
      </c>
      <c r="B45" s="64">
        <v>-13601</v>
      </c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636588</v>
      </c>
      <c r="C47" s="58"/>
      <c r="D47" s="67">
        <f>SUM(D42:D46)</f>
        <v>1671599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636588</v>
      </c>
      <c r="C57" s="77"/>
      <c r="D57" s="76">
        <f>D47+D55</f>
        <v>1671599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28E290F-A41D-4A24-AE97-F2CC6C6ECB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07A586-E266-46F2-805D-913B1A00158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22FD6F-40C2-4C42-9C3F-BF7AD54707C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2022-07-22T11:27:54Z</dcterms:modified>
</cp:coreProperties>
</file>