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B12" l="1"/>
  <c r="B17" s="1"/>
  <c r="C12"/>
  <c r="C17" s="1"/>
  <c r="M11"/>
  <c r="N14"/>
  <c r="M26"/>
  <c r="M16"/>
  <c r="N23"/>
  <c r="N20"/>
  <c r="N7"/>
  <c r="N16"/>
  <c r="M24"/>
  <c r="N9"/>
  <c r="M19"/>
  <c r="M7"/>
  <c r="N11"/>
  <c r="M22"/>
  <c r="M12"/>
  <c r="N19"/>
  <c r="N13"/>
  <c r="M18"/>
  <c r="M9"/>
  <c r="M13"/>
  <c r="N10"/>
  <c r="N8"/>
  <c r="N25"/>
  <c r="M15"/>
  <c r="N26"/>
  <c r="N12"/>
  <c r="M20"/>
  <c r="M25"/>
  <c r="M8"/>
  <c r="N22"/>
  <c r="M6"/>
  <c r="N17"/>
  <c r="M21"/>
  <c r="N24"/>
  <c r="N18"/>
  <c r="M27"/>
  <c r="M10"/>
  <c r="N6"/>
  <c r="M17"/>
  <c r="N21"/>
  <c r="N15"/>
  <c r="M23"/>
  <c r="M14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<sst xmlns="http://schemas.openxmlformats.org/spreadsheetml/2006/main" count="28" uniqueCount="27">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</sst>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7" sqref="B27"/>
    </sheetView>
  </sheetViews>
  <sheetFormatPr defaultRowHeight="14.4"/>
  <cols>
    <col min="1" max="1" width="72.33203125" customWidth="1"/>
    <col min="2" max="2" width="10.44140625" bestFit="1" customWidth="1"/>
    <col min="3" max="3" width="12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94498888</v>
      </c>
      <c r="C6" s="1">
        <v>130507326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-86567757</v>
      </c>
      <c r="C8" s="1">
        <v>-119007010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-3388308</v>
      </c>
      <c r="C12" s="16">
        <f>SUM(C13:C14)</f>
        <v>-2283996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-2903435</v>
      </c>
      <c r="C13" s="1">
        <v>-1957152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-484873</v>
      </c>
      <c r="C14" s="1">
        <v>-326844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-1047817</v>
      </c>
      <c r="C16" s="1">
        <v>-1964695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3495006</v>
      </c>
      <c r="C17" s="7">
        <f>SUM(C6:C12,C15:C16)</f>
        <v>7251625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3" t="s">
        <v>2</v>
      </c>
      <c r="B25" s="6">
        <f>B17</f>
        <v>3495006</v>
      </c>
      <c r="C25" s="6">
        <f>C17</f>
        <v>7251625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-524251</v>
      </c>
      <c r="C26" s="1">
        <v>-1087744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3" t="s">
        <v>0</v>
      </c>
      <c r="B27" s="2">
        <f>SUM(B25:B26)</f>
        <v>2970755</v>
      </c>
      <c r="C27" s="2">
        <f>SUM(C25:C26)</f>
        <v>6163881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2019-07-28T12:42:30Z</dcterms:modified>
</cp:coreProperties>
</file>