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18\THG 2018\"/>
    </mc:Choice>
  </mc:AlternateContent>
  <bookViews>
    <workbookView xWindow="930" yWindow="0" windowWidth="20490" windowHeight="676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<sst xmlns="http://schemas.openxmlformats.org/spreadsheetml/2006/main" count="66" uniqueCount="62">
  <si>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</si>
  <si>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</si>
  <si>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</si>
  <si>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</si>
  <si>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</si>
  <si>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</si>
  <si>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</si>
  <si>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</si>
  <si>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</si>
  <si>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</si>
  <si>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</si>
  <si>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</si>
  <si>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</si>
  <si>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</si>
  <si>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</si>
  <si>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</si>
  <si>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</si>
  <si>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</si>
  <si>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</si>
  <si>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</si>
  <si>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</si>
  <si>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</si>
  <si>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</si>
  <si>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</si>
  <si>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</si>
  <si>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</si>
  <si>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</si>
  <si>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</si>
  <si>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</si>
  <si>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</si>
  <si>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</si>
  <si>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</si>
  <si>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</si>
  <si>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</si>
  <si>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</si>
  <si>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</si>
  <si>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</si>
  <si>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</si>
  <si>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</si>
  <si>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</si>
  <si>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</si>
  <si>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</si>
  <si>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</si>
  <si>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</si>
  <si>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</si>
  <si>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</si>
  <si>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</si>
  <si>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</si>
  <si>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</si>
  <si>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</si>
  <si>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</si>
  <si>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</si>
  <si>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</si>
  <si>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</si>
  <si>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</si>
  <si>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</si>
  <si>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</si>
  <si>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</si>
  <si>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</si>
  <si>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</si>
  <si>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TOBACCO HOLDING GROUP</t>
  </si>
  <si>
    <t xml:space="preserve"> K11724001B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</si>
</sst>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activeCell="F28" sqref="F2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31</v>
      </c>
    </row>
    <row r="2" spans="1:6">
      <c r="A2" s="16" t="s">
        <v>60</v>
      </c>
    </row>
    <row r="3" spans="1:6">
      <c r="A3" s="16" t="s">
        <v>61</v>
      </c>
    </row>
    <row r="4" spans="1:6">
      <c r="A4" s="16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59</v>
      </c>
    </row>
    <row r="10" spans="1:6">
      <c r="A10" s="29" t="s">
        <v>51</v>
      </c>
      <c r="B10" s="30">
        <v>5948632631</v>
      </c>
      <c r="C10" s="18"/>
      <c r="D10" s="30">
        <v>4203726615</v>
      </c>
      <c r="E10" s="17"/>
      <c r="F10" s="48" t="s">
        <v>56</v>
      </c>
    </row>
    <row r="11" spans="1:6">
      <c r="A11" s="29" t="s">
        <v>53</v>
      </c>
      <c r="B11" s="30"/>
      <c r="C11" s="18"/>
      <c r="D11" s="30"/>
      <c r="E11" s="17"/>
      <c r="F11" s="48" t="s">
        <v>57</v>
      </c>
    </row>
    <row r="12" spans="1:6">
      <c r="A12" s="29" t="s">
        <v>54</v>
      </c>
      <c r="B12" s="30"/>
      <c r="C12" s="18"/>
      <c r="D12" s="30"/>
      <c r="E12" s="17"/>
      <c r="F12" s="48" t="s">
        <v>57</v>
      </c>
    </row>
    <row r="13" spans="1:6">
      <c r="A13" s="29" t="s">
        <v>55</v>
      </c>
      <c r="B13" s="30"/>
      <c r="C13" s="18"/>
      <c r="D13" s="30"/>
      <c r="E13" s="17"/>
      <c r="F13" s="48" t="s">
        <v>57</v>
      </c>
    </row>
    <row r="14" spans="1:6">
      <c r="A14" s="29" t="s">
        <v>52</v>
      </c>
      <c r="B14" s="30">
        <v>27422549</v>
      </c>
      <c r="C14" s="18"/>
      <c r="D14" s="30">
        <v>47507215</v>
      </c>
      <c r="E14" s="17"/>
      <c r="F14" s="48" t="s">
        <v>58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-5452727779</v>
      </c>
      <c r="C19" s="18"/>
      <c r="D19" s="30">
        <v>-3830344788</v>
      </c>
      <c r="E19" s="17"/>
      <c r="F19" s="8"/>
    </row>
    <row r="20" spans="1:6">
      <c r="A20" s="29" t="s">
        <v>36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37</v>
      </c>
      <c r="B22" s="30">
        <v>-105450364</v>
      </c>
      <c r="C22" s="18"/>
      <c r="D22" s="30">
        <v>-78848976</v>
      </c>
      <c r="E22" s="17"/>
      <c r="F22" s="8"/>
    </row>
    <row r="23" spans="1:6">
      <c r="A23" s="29" t="s">
        <v>38</v>
      </c>
      <c r="B23" s="30">
        <v>-15660061</v>
      </c>
      <c r="C23" s="18"/>
      <c r="D23" s="30">
        <v>-12049377</v>
      </c>
      <c r="E23" s="17"/>
      <c r="F23" s="8"/>
    </row>
    <row r="24" spans="1:6">
      <c r="A24" s="29" t="s">
        <v>40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-80972398</v>
      </c>
      <c r="C26" s="18"/>
      <c r="D26" s="30">
        <v>-64270182</v>
      </c>
      <c r="E26" s="17"/>
      <c r="F26" s="8"/>
    </row>
    <row r="27" spans="1:6">
      <c r="A27" s="11" t="s">
        <v>12</v>
      </c>
      <c r="B27" s="30">
        <v>-226331938</v>
      </c>
      <c r="C27" s="18"/>
      <c r="D27" s="30">
        <v>-192974567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41</v>
      </c>
      <c r="B29" s="30"/>
      <c r="C29" s="18"/>
      <c r="D29" s="30"/>
      <c r="E29" s="17"/>
      <c r="F29" s="8"/>
    </row>
    <row r="30" spans="1:6" ht="15" customHeight="1">
      <c r="A30" s="29" t="s">
        <v>39</v>
      </c>
      <c r="B30" s="30"/>
      <c r="C30" s="18"/>
      <c r="D30" s="30"/>
      <c r="E30" s="17"/>
      <c r="F30" s="8"/>
    </row>
    <row r="31" spans="1:6" ht="15" customHeight="1">
      <c r="A31" s="29" t="s">
        <v>48</v>
      </c>
      <c r="B31" s="30"/>
      <c r="C31" s="18"/>
      <c r="D31" s="30"/>
      <c r="E31" s="17"/>
      <c r="F31" s="8"/>
    </row>
    <row r="32" spans="1:6" ht="15" customHeight="1">
      <c r="A32" s="29" t="s">
        <v>42</v>
      </c>
      <c r="B32" s="30"/>
      <c r="C32" s="18"/>
      <c r="D32" s="30"/>
      <c r="E32" s="17"/>
      <c r="F32" s="8"/>
    </row>
    <row r="33" spans="1:6" ht="15" customHeight="1">
      <c r="A33" s="29" t="s">
        <v>47</v>
      </c>
      <c r="B33" s="30"/>
      <c r="C33" s="18"/>
      <c r="D33" s="30"/>
      <c r="E33" s="17"/>
      <c r="F33" s="8"/>
    </row>
    <row r="34" spans="1:6" ht="15" customHeight="1">
      <c r="A34" s="29" t="s">
        <v>43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44</v>
      </c>
      <c r="B37" s="30">
        <v>-31269352</v>
      </c>
      <c r="C37" s="18"/>
      <c r="D37" s="30">
        <v>-37238930</v>
      </c>
      <c r="E37" s="17"/>
      <c r="F37" s="8"/>
    </row>
    <row r="38" spans="1:6">
      <c r="A38" s="29" t="s">
        <v>46</v>
      </c>
      <c r="B38" s="30"/>
      <c r="C38" s="18"/>
      <c r="D38" s="30"/>
      <c r="E38" s="17"/>
      <c r="F38" s="8"/>
    </row>
    <row r="39" spans="1:6">
      <c r="A39" s="29" t="s">
        <v>45</v>
      </c>
      <c r="B39" s="30">
        <v>1704197</v>
      </c>
      <c r="C39" s="18"/>
      <c r="D39" s="30">
        <v>962813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49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65347485</v>
      </c>
      <c r="C42" s="21"/>
      <c r="D42" s="20">
        <f>SUM(D9:D41)</f>
        <v>36469823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-10039696</v>
      </c>
      <c r="C44" s="18"/>
      <c r="D44" s="30">
        <v>-5597170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32</v>
      </c>
      <c r="B47" s="33">
        <f>SUM(B42:B46)</f>
        <v>55307789</v>
      </c>
      <c r="C47" s="24"/>
      <c r="D47" s="33">
        <f>SUM(D42:D46)</f>
        <v>30872653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33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34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35</v>
      </c>
      <c r="B57" s="42">
        <f>B47+B55</f>
        <v>55307789</v>
      </c>
      <c r="C57" s="43"/>
      <c r="D57" s="42">
        <f>D47+D55</f>
        <v>30872653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50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  <row r="68" spans="1:6">
      <c r="B68" s="50"/>
      <c r="D68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Bruna Selmani</cp:lastModifiedBy>
  <cp:lastPrinted>2016-10-03T09:59:38Z</cp:lastPrinted>
  <dcterms:created xsi:type="dcterms:W3CDTF">2012-01-19T09:31:29Z</dcterms:created>
  <dcterms:modified xsi:type="dcterms:W3CDTF">2019-07-30T08:38:25Z</dcterms:modified>
</cp:coreProperties>
</file>