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<sst xmlns="http://schemas.openxmlformats.org/spreadsheetml/2006/main" count="414" uniqueCount="271">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</sst>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I60" sqref="I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104929580</v>
      </c>
      <c r="C10" s="52"/>
      <c r="D10" s="64">
        <f>60765826+13862200</f>
        <v>74628026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-88614687</v>
      </c>
      <c r="C19" s="52"/>
      <c r="D19" s="64">
        <v>-44886936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-5786491</v>
      </c>
      <c r="C22" s="52"/>
      <c r="D22" s="64">
        <v>-5261300</v>
      </c>
      <c r="E22" s="51"/>
      <c r="F22" s="42"/>
    </row>
    <row r="23" spans="1:6">
      <c r="A23" s="63" t="s">
        <v>249</v>
      </c>
      <c r="B23" s="64">
        <v>-966344</v>
      </c>
      <c r="C23" s="52"/>
      <c r="D23" s="64">
        <v>-878637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-6368586</v>
      </c>
      <c r="C26" s="52"/>
      <c r="D26" s="64">
        <v>-11656429</v>
      </c>
      <c r="E26" s="51"/>
      <c r="F26" s="42"/>
    </row>
    <row r="27" spans="1:6">
      <c r="A27" s="45" t="s">
        <v>221</v>
      </c>
      <c r="B27" s="64">
        <v>-5850618</v>
      </c>
      <c r="C27" s="52"/>
      <c r="D27" s="64">
        <v>-6857906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12271262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-2088207</v>
      </c>
      <c r="C38" s="52"/>
      <c r="D38" s="64">
        <v>-1124401</v>
      </c>
      <c r="E38" s="51"/>
      <c r="F38" s="42"/>
    </row>
    <row r="39" spans="1:6">
      <c r="A39" s="63" t="s">
        <v>256</v>
      </c>
      <c r="B39" s="64"/>
      <c r="C39" s="52"/>
      <c r="D39" s="64">
        <v>59658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7525909</v>
      </c>
      <c r="C42" s="55"/>
      <c r="D42" s="54">
        <f>SUM(D9:D41)</f>
        <v>4022075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-1135241</v>
      </c>
      <c r="C44" s="52"/>
      <c r="D44" s="64">
        <v>-641954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6390668</v>
      </c>
      <c r="C47" s="58"/>
      <c r="D47" s="67">
        <f>SUM(D42:D46)</f>
        <v>3380121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6390668</v>
      </c>
      <c r="C57" s="77"/>
      <c r="D57" s="76">
        <f>D47+D55</f>
        <v>3380121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2019-07-22T16:26:04Z</dcterms:modified>
</cp:coreProperties>
</file>