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<sst xmlns="http://schemas.openxmlformats.org/spreadsheetml/2006/main" count="414" uniqueCount="271">
  <si>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</si>
  <si>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</si>
  <si>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</si>
  <si>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</si>
  <si>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</si>
  <si>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</si>
  <si>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</si>
  <si>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</si>
  <si>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</si>
  <si>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</si>
  <si>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</si>
  <si>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</si>
  <si>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</si>
  <si>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</si>
  <si>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</si>
  <si>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</si>
  <si>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</si>
  <si>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</si>
  <si>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</si>
  <si>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</si>
  <si>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</si>
  <si>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</si>
  <si>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</si>
  <si>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</si>
  <si>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</si>
  <si>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</si>
  <si>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</si>
  <si>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</si>
  <si>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</si>
  <si>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</si>
  <si>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</si>
  <si>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</si>
  <si>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</si>
  <si>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</si>
  <si>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</si>
  <si>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</si>
  <si>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</si>
  <si>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</si>
  <si>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</si>
  <si>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</si>
  <si>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</si>
  <si>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</si>
  <si>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</si>
  <si>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</si>
  <si>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</si>
  <si>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</si>
  <si>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</si>
  <si>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</si>
  <si>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</si>
  <si>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</si>
  <si>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</si>
  <si>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</si>
  <si>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</si>
  <si>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</si>
  <si>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</si>
  <si>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</si>
  <si>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</si>
  <si>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</si>
  <si>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</si>
  <si>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</si>
  <si>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</si>
  <si>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</si>
  <si>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</si>
  <si>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</si>
  <si>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</si>
  <si>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</si>
  <si>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</si>
  <si>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</si>
  <si>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</si>
  <si>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</si>
  <si>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</si>
  <si>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</si>
  <si>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</si>
  <si>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</si>
  <si>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</si>
  <si>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</si>
  <si>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</si>
  <si>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</si>
  <si>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</si>
  <si>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</si>
  <si>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</si>
  <si>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</si>
  <si>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</si>
  <si>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</si>
  <si>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</si>
  <si>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</si>
  <si>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</si>
  <si>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</si>
  <si>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</si>
  <si>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</si>
  <si>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</si>
  <si>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</si>
  <si>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</si>
  <si>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</si>
  <si>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</si>
  <si>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</si>
  <si>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</si>
  <si>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</si>
  <si>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</si>
  <si>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</si>
  <si>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</si>
  <si>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</si>
  <si>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</si>
  <si>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</si>
  <si>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</si>
  <si>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</si>
  <si>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</si>
  <si>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</si>
  <si>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</si>
  <si>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</si>
  <si>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</si>
  <si>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</si>
  <si>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</si>
  <si>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</si>
  <si>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</si>
  <si>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</si>
  <si>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</si>
  <si>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</si>
  <si>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</si>
  <si>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</si>
  <si>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</si>
  <si>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</si>
  <si>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</si>
  <si>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</si>
  <si>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</si>
  <si>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</si>
  <si>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</si>
  <si>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</si>
  <si>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</si>
  <si>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</si>
  <si>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</si>
  <si>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</si>
  <si>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</si>
  <si>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</si>
  <si>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</si>
  <si>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</si>
  <si>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</si>
  <si>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</si>
  <si>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</si>
  <si>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</si>
  <si>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</si>
  <si>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</si>
  <si>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</si>
  <si>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</si>
  <si>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</si>
  <si>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</si>
  <si>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</si>
  <si>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</si>
  <si>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</si>
  <si>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</si>
  <si>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</si>
  <si>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</si>
  <si>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</si>
  <si>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</si>
  <si>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</si>
  <si>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</si>
  <si>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</si>
  <si>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</si>
  <si>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</si>
  <si>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</si>
  <si>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</si>
  <si>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</si>
  <si>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</si>
  <si>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</si>
  <si>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</si>
  <si>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</si>
  <si>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</si>
  <si>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</si>
  <si>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</si>
  <si>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</si>
  <si>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</si>
  <si>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</si>
  <si>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</si>
  <si>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</si>
  <si>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</si>
  <si>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</si>
  <si>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</si>
  <si>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</si>
  <si>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</si>
  <si>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</si>
  <si>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</si>
  <si>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</si>
  <si>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</si>
  <si>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</si>
  <si>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</si>
  <si>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</si>
  <si>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</si>
  <si>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</si>
  <si>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</si>
  <si>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</si>
  <si>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</si>
  <si>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</si>
  <si>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</si>
  <si>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</si>
  <si>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</si>
  <si>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</si>
  <si>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</si>
  <si>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</si>
  <si>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</si>
  <si>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</si>
  <si>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</si>
  <si>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</si>
  <si>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</si>
  <si>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</si>
  <si>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</si>
  <si>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</si>
  <si>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</si>
  <si>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</si>
  <si>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</si>
  <si>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</si>
  <si>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</si>
  <si>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</si>
  <si>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</si>
  <si>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</si>
  <si>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</si>
  <si>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</si>
  <si>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</si>
  <si>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</si>
  <si>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</si>
  <si>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</si>
  <si>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</si>
  <si>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</si>
  <si>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</si>
  <si>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</si>
  <si>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</si>
  <si>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</si>
  <si>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</si>
  <si>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</si>
  <si>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</si>
  <si>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</si>
  <si>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</si>
  <si>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</si>
  <si>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</si>
  <si>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</si>
  <si>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</si>
  <si>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</si>
  <si>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</si>
  <si>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</si>
  <si>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</si>
  <si>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</si>
  <si>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</si>
  <si>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</si>
  <si>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</si>
  <si>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</si>
  <si>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</si>
  <si>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</si>
  <si>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</si>
  <si>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</si>
  <si>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</si>
  <si>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</si>
  <si>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</si>
  <si>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</si>
  <si>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</si>
  <si>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</si>
  <si>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</si>
  <si>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</si>
  <si>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</si>
  <si>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</si>
  <si>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</si>
  <si>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</si>
  <si>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</si>
  <si>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</si>
  <si>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</si>
  <si>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</si>
  <si>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</si>
  <si>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</si>
  <si>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</si>
  <si>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2022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</si>
  <si>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 2022</t>
    </r>
  </si>
  <si>
    <t>VEGETAL EXPORT</t>
  </si>
  <si>
    <t>L84517401V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</si>
</sst>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5" fillId="0" borderId="0" xfId="3506" applyNumberFormat="1" applyFont="1" applyAlignment="1">
      <alignment horizontal="center"/>
    </xf>
    <xf numFmtId="37" fontId="174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5"/>
  <sheetViews>
    <sheetView showGridLines="0" tabSelected="1" topLeftCell="A43" zoomScaleNormal="100" workbookViewId="0">
      <selection activeCell="H63" sqref="H6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238</v>
      </c>
    </row>
    <row r="5" spans="1:6">
      <c r="A5" s="49" t="s">
        <v>268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687812633</v>
      </c>
      <c r="C10" s="52"/>
      <c r="D10" s="64">
        <v>461031358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>
        <v>1296967</v>
      </c>
      <c r="C14" s="52"/>
      <c r="D14" s="64">
        <v>1296967</v>
      </c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-478792668</v>
      </c>
      <c r="C19" s="52"/>
      <c r="D19" s="64">
        <v>-317736187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236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-6061679</v>
      </c>
      <c r="C22" s="52"/>
      <c r="D22" s="64">
        <v>-9573354</v>
      </c>
      <c r="E22" s="51"/>
      <c r="F22" s="42"/>
    </row>
    <row r="23" spans="1:6">
      <c r="A23" s="63" t="s">
        <v>245</v>
      </c>
      <c r="B23" s="64">
        <v>-1012314</v>
      </c>
      <c r="C23" s="52"/>
      <c r="D23" s="64">
        <v>-1557821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234</v>
      </c>
      <c r="B26" s="64">
        <v>-5236182</v>
      </c>
      <c r="C26" s="52"/>
      <c r="D26" s="64">
        <v>-3051989</v>
      </c>
      <c r="E26" s="51"/>
      <c r="F26" s="42"/>
    </row>
    <row r="27" spans="1:6">
      <c r="A27" s="45" t="s">
        <v>221</v>
      </c>
      <c r="B27" s="64">
        <v>-116626743</v>
      </c>
      <c r="C27" s="52"/>
      <c r="D27" s="64">
        <v>-68411793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8" ht="15" customHeight="1">
      <c r="A33" s="63" t="s">
        <v>254</v>
      </c>
      <c r="B33" s="64"/>
      <c r="C33" s="52"/>
      <c r="D33" s="64"/>
      <c r="E33" s="51"/>
      <c r="F33" s="42"/>
    </row>
    <row r="34" spans="1:8" ht="15" customHeight="1">
      <c r="A34" s="63" t="s">
        <v>250</v>
      </c>
      <c r="B34" s="64"/>
      <c r="C34" s="52"/>
      <c r="D34" s="64"/>
      <c r="E34" s="51"/>
      <c r="F34" s="42"/>
    </row>
    <row r="35" spans="1:8">
      <c r="A35" s="45" t="s">
        <v>222</v>
      </c>
      <c r="B35" s="64"/>
      <c r="C35" s="52"/>
      <c r="D35" s="64"/>
      <c r="E35" s="51"/>
      <c r="F35" s="42"/>
    </row>
    <row r="36" spans="1:8">
      <c r="A36" s="45" t="s">
        <v>237</v>
      </c>
      <c r="B36" s="51"/>
      <c r="C36" s="66"/>
      <c r="D36" s="51"/>
      <c r="E36" s="51"/>
      <c r="F36" s="42"/>
    </row>
    <row r="37" spans="1:8">
      <c r="A37" s="63" t="s">
        <v>251</v>
      </c>
      <c r="B37" s="64"/>
      <c r="C37" s="52"/>
      <c r="D37" s="64"/>
      <c r="E37" s="51"/>
      <c r="F37" s="42"/>
    </row>
    <row r="38" spans="1:8">
      <c r="A38" s="63" t="s">
        <v>253</v>
      </c>
      <c r="B38" s="64">
        <v>-2483734</v>
      </c>
      <c r="C38" s="52"/>
      <c r="D38" s="64">
        <v>-3458546</v>
      </c>
      <c r="E38" s="51"/>
      <c r="F38" s="42"/>
    </row>
    <row r="39" spans="1:8">
      <c r="A39" s="63" t="s">
        <v>252</v>
      </c>
      <c r="B39" s="64"/>
      <c r="C39" s="52"/>
      <c r="D39" s="64"/>
      <c r="E39" s="51"/>
      <c r="F39" s="42"/>
    </row>
    <row r="40" spans="1:8">
      <c r="A40" s="45" t="s">
        <v>223</v>
      </c>
      <c r="B40" s="64"/>
      <c r="C40" s="52"/>
      <c r="D40" s="64"/>
      <c r="E40" s="51"/>
      <c r="F40" s="42"/>
    </row>
    <row r="41" spans="1:8">
      <c r="A41" s="80" t="s">
        <v>256</v>
      </c>
      <c r="B41" s="64"/>
      <c r="C41" s="52"/>
      <c r="D41" s="64"/>
      <c r="E41" s="51"/>
      <c r="F41" s="42"/>
    </row>
    <row r="42" spans="1:8">
      <c r="A42" s="45" t="s">
        <v>224</v>
      </c>
      <c r="B42" s="54">
        <f>SUM(B9:B41)</f>
        <v>78896280</v>
      </c>
      <c r="C42" s="55"/>
      <c r="D42" s="54">
        <f>SUM(D9:D41)</f>
        <v>58538635</v>
      </c>
      <c r="E42" s="58"/>
      <c r="F42" s="42"/>
    </row>
    <row r="43" spans="1:8">
      <c r="A43" s="45" t="s">
        <v>26</v>
      </c>
      <c r="B43" s="55"/>
      <c r="C43" s="55"/>
      <c r="D43" s="55"/>
      <c r="E43" s="58"/>
      <c r="F43" s="42"/>
    </row>
    <row r="44" spans="1:8">
      <c r="A44" s="63" t="s">
        <v>225</v>
      </c>
      <c r="B44" s="64">
        <v>-11834442</v>
      </c>
      <c r="C44" s="52"/>
      <c r="D44" s="64">
        <v>-8780795</v>
      </c>
      <c r="E44" s="51"/>
      <c r="F44" s="42"/>
    </row>
    <row r="45" spans="1:8">
      <c r="A45" s="63" t="s">
        <v>226</v>
      </c>
      <c r="B45" s="64"/>
      <c r="C45" s="52"/>
      <c r="D45" s="64"/>
      <c r="E45" s="51"/>
      <c r="F45" s="42"/>
    </row>
    <row r="46" spans="1:8">
      <c r="A46" s="63" t="s">
        <v>235</v>
      </c>
      <c r="B46" s="64"/>
      <c r="C46" s="52"/>
      <c r="D46" s="64"/>
      <c r="E46" s="51"/>
      <c r="F46" s="42"/>
    </row>
    <row r="47" spans="1:8">
      <c r="A47" s="45" t="s">
        <v>239</v>
      </c>
      <c r="B47" s="67">
        <f>SUM(B42:B46)</f>
        <v>67061838</v>
      </c>
      <c r="C47" s="58"/>
      <c r="D47" s="67">
        <f>SUM(D42:D46)</f>
        <v>49757840</v>
      </c>
      <c r="E47" s="58"/>
      <c r="F47" s="42"/>
    </row>
    <row r="48" spans="1:8" ht="15.75" thickBot="1">
      <c r="A48" s="68"/>
      <c r="B48" s="69"/>
      <c r="C48" s="69"/>
      <c r="D48" s="69"/>
      <c r="E48" s="59"/>
      <c r="F48" s="85"/>
      <c r="H48" s="85"/>
    </row>
    <row r="49" spans="1:8" ht="15.75" thickTop="1">
      <c r="A49" s="70" t="s">
        <v>240</v>
      </c>
      <c r="B49" s="53"/>
      <c r="C49" s="53"/>
      <c r="D49" s="53"/>
      <c r="E49" s="59"/>
      <c r="F49" s="42"/>
    </row>
    <row r="50" spans="1:8">
      <c r="A50" s="63" t="s">
        <v>229</v>
      </c>
      <c r="B50" s="65"/>
      <c r="C50" s="53"/>
      <c r="D50" s="65"/>
      <c r="E50" s="51"/>
      <c r="F50" s="42"/>
    </row>
    <row r="51" spans="1:8">
      <c r="A51" s="63" t="s">
        <v>230</v>
      </c>
      <c r="B51" s="65"/>
      <c r="C51" s="53"/>
      <c r="D51" s="65"/>
      <c r="E51" s="51"/>
      <c r="F51" s="42"/>
    </row>
    <row r="52" spans="1:8">
      <c r="A52" s="63" t="s">
        <v>231</v>
      </c>
      <c r="B52" s="65"/>
      <c r="C52" s="53"/>
      <c r="D52" s="65"/>
      <c r="E52" s="56"/>
      <c r="F52" s="42"/>
    </row>
    <row r="53" spans="1:8" ht="15" customHeight="1">
      <c r="A53" s="63" t="s">
        <v>232</v>
      </c>
      <c r="B53" s="65"/>
      <c r="C53" s="53"/>
      <c r="D53" s="65"/>
      <c r="E53" s="60"/>
      <c r="F53" s="37"/>
    </row>
    <row r="54" spans="1:8">
      <c r="A54" s="81" t="s">
        <v>214</v>
      </c>
      <c r="B54" s="65"/>
      <c r="C54" s="53"/>
      <c r="D54" s="65"/>
      <c r="E54" s="35"/>
      <c r="F54" s="37"/>
    </row>
    <row r="55" spans="1:8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8">
      <c r="A56" s="73"/>
      <c r="B56" s="74"/>
      <c r="C56" s="75"/>
      <c r="D56" s="74"/>
      <c r="E56" s="60"/>
      <c r="F56" s="37"/>
    </row>
    <row r="57" spans="1:8" ht="15.75" thickBot="1">
      <c r="A57" s="70" t="s">
        <v>242</v>
      </c>
      <c r="B57" s="76">
        <f>B47+B55</f>
        <v>67061838</v>
      </c>
      <c r="C57" s="77"/>
      <c r="D57" s="76">
        <f>D47+D55</f>
        <v>49757840</v>
      </c>
      <c r="E57" s="60"/>
      <c r="F57" s="84"/>
      <c r="G57" s="85"/>
    </row>
    <row r="58" spans="1:8" ht="15.75" thickTop="1">
      <c r="A58" s="73"/>
      <c r="B58" s="74"/>
      <c r="C58" s="75"/>
      <c r="D58" s="74"/>
      <c r="E58" s="60"/>
      <c r="F58" s="84"/>
      <c r="G58" s="85"/>
      <c r="H58" s="85"/>
    </row>
    <row r="59" spans="1:8">
      <c r="A59" s="78" t="s">
        <v>233</v>
      </c>
      <c r="B59" s="74"/>
      <c r="C59" s="75"/>
      <c r="D59" s="74"/>
      <c r="E59" s="61"/>
      <c r="F59" s="39"/>
    </row>
    <row r="60" spans="1:8">
      <c r="A60" s="73" t="s">
        <v>227</v>
      </c>
      <c r="B60" s="64"/>
      <c r="C60" s="51"/>
      <c r="D60" s="64"/>
      <c r="E60" s="61"/>
      <c r="F60" s="39"/>
    </row>
    <row r="61" spans="1:8">
      <c r="A61" s="73" t="s">
        <v>228</v>
      </c>
      <c r="B61" s="64"/>
      <c r="C61" s="51"/>
      <c r="D61" s="64"/>
      <c r="E61" s="61"/>
      <c r="F61" s="39"/>
    </row>
    <row r="62" spans="1:8">
      <c r="A62" s="38"/>
      <c r="B62" s="39"/>
      <c r="C62" s="39"/>
      <c r="D62" s="39"/>
      <c r="E62" s="61"/>
      <c r="F62" s="39"/>
    </row>
    <row r="63" spans="1:8">
      <c r="A63" s="38"/>
      <c r="B63" s="39"/>
      <c r="C63" s="39"/>
      <c r="D63" s="39"/>
      <c r="E63" s="61"/>
      <c r="F63" s="39"/>
    </row>
    <row r="64" spans="1:8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Windows User</cp:lastModifiedBy>
  <cp:lastPrinted>2016-10-03T09:59:38Z</cp:lastPrinted>
  <dcterms:created xsi:type="dcterms:W3CDTF">2012-01-19T09:31:29Z</dcterms:created>
  <dcterms:modified xsi:type="dcterms:W3CDTF">2023-07-27T13:21:52Z</dcterms:modified>
</cp:coreProperties>
</file>