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linda.hila\Desktop\2021 LC Waikiki Retail\Statutory Reports 2021\BOD FS 2021\Dokumentat deklarim e-Albania\"/>
    </mc:Choice>
  </mc:AlternateContent>
  <xr:revisionPtr revIDLastSave="0" documentId="13_ncr:1_{05A986BC-BCAC-4BF9-9C9B-F44237200FA9}" xr6:coauthVersionLast="36" xr6:coauthVersionMax="36" xr10:uidLastSave="{00000000-0000-0000-0000-000000000000}"/>
  <bookViews>
    <workbookView xWindow="0" yWindow="0" windowWidth="20160" windowHeight="8412" xr2:uid="{5686BF73-13FB-439B-A32F-36A4679C7E31}"/>
  </bookViews>
  <sheets>
    <sheet name="1.Pasqyra e Perform. (natyra)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8" i="1"/>
  <c r="D30" i="1" s="1"/>
  <c r="D35" i="1" s="1"/>
  <c r="D50" i="1" s="1"/>
  <c r="B28" i="1"/>
  <c r="B30" i="1" s="1"/>
  <c r="B35" i="1" s="1"/>
  <c r="B50" i="1" s="1"/>
  <c r="B71" i="1" l="1"/>
  <c r="D71" i="1"/>
</calcChain>
</file>

<file path=xl/sharedStrings.xml><?xml version="1.0" encoding="utf-8"?>
<sst xmlns="http://schemas.openxmlformats.org/spreadsheetml/2006/main" count="64" uniqueCount="56">
  <si>
    <t>Pasqyrat financiare te vitit 2021</t>
  </si>
  <si>
    <t>LC Waikiki Retail AL shpk</t>
  </si>
  <si>
    <t>L01508008R</t>
  </si>
  <si>
    <t>Lek/Mije Lek/Miljon Lek</t>
  </si>
  <si>
    <t>Pasqyra e Performances (sipas natyres)</t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</si>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</sst>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wrapText="1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8" fillId="0" borderId="0" xfId="2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1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8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6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7911C498-46C6-4D6A-B526-F411229A7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4826-E701-4451-8376-091A9357B411}">
  <sheetPr>
    <pageSetUpPr fitToPage="1"/>
  </sheetPr>
  <dimension ref="A1:E75"/>
  <sheetViews>
    <sheetView showGridLines="0" tabSelected="1" topLeftCell="A28" workbookViewId="0">
      <selection activeCell="B22" sqref="B22"/>
    </sheetView>
  </sheetViews>
  <sheetFormatPr defaultColWidth="9.109375" defaultRowHeight="13.8" x14ac:dyDescent="0.25"/>
  <cols>
    <col min="1" max="1" width="79.66406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ht="14.4" x14ac:dyDescent="0.3">
      <c r="A8" s="8" t="s">
        <v>8</v>
      </c>
      <c r="B8" s="9"/>
      <c r="C8" s="10"/>
      <c r="D8" s="9"/>
      <c r="E8" s="11"/>
    </row>
    <row r="9" spans="1:5" x14ac:dyDescent="0.25">
      <c r="A9" s="12" t="s">
        <v>9</v>
      </c>
      <c r="B9" s="9"/>
      <c r="C9" s="10"/>
      <c r="D9" s="9"/>
      <c r="E9" s="13"/>
    </row>
    <row r="10" spans="1:5" x14ac:dyDescent="0.25">
      <c r="A10" s="14" t="s">
        <v>10</v>
      </c>
      <c r="B10" s="15">
        <v>4600742226.8999996</v>
      </c>
      <c r="C10" s="16"/>
      <c r="D10" s="15">
        <v>3350536047</v>
      </c>
      <c r="E10" s="13"/>
    </row>
    <row r="11" spans="1:5" x14ac:dyDescent="0.25">
      <c r="A11" s="14" t="s">
        <v>11</v>
      </c>
      <c r="B11" s="15"/>
      <c r="C11" s="16"/>
      <c r="D11" s="15"/>
      <c r="E11" s="13"/>
    </row>
    <row r="12" spans="1:5" x14ac:dyDescent="0.25">
      <c r="A12" s="14" t="s">
        <v>12</v>
      </c>
      <c r="B12" s="15"/>
      <c r="C12" s="16"/>
      <c r="D12" s="15"/>
      <c r="E12" s="13"/>
    </row>
    <row r="13" spans="1:5" x14ac:dyDescent="0.25">
      <c r="A13" s="14" t="s">
        <v>13</v>
      </c>
      <c r="B13" s="15"/>
      <c r="C13" s="16"/>
      <c r="D13" s="15"/>
      <c r="E13" s="13"/>
    </row>
    <row r="14" spans="1:5" x14ac:dyDescent="0.25">
      <c r="A14" s="14" t="s">
        <v>14</v>
      </c>
      <c r="B14" s="15"/>
      <c r="C14" s="16"/>
      <c r="D14" s="15"/>
      <c r="E14" s="13"/>
    </row>
    <row r="15" spans="1:5" x14ac:dyDescent="0.25">
      <c r="A15" s="12" t="s">
        <v>15</v>
      </c>
      <c r="B15" s="15"/>
      <c r="C15" s="16"/>
      <c r="D15" s="15"/>
      <c r="E15" s="13"/>
    </row>
    <row r="16" spans="1:5" x14ac:dyDescent="0.25">
      <c r="A16" s="12" t="s">
        <v>16</v>
      </c>
      <c r="B16" s="15"/>
      <c r="C16" s="16"/>
      <c r="D16" s="15"/>
      <c r="E16" s="13"/>
    </row>
    <row r="17" spans="1:5" x14ac:dyDescent="0.25">
      <c r="A17" s="12" t="s">
        <v>17</v>
      </c>
      <c r="B17" s="15">
        <v>-2989136968.8600001</v>
      </c>
      <c r="C17" s="16"/>
      <c r="D17" s="15">
        <v>-2437649346</v>
      </c>
      <c r="E17" s="13"/>
    </row>
    <row r="18" spans="1:5" x14ac:dyDescent="0.25">
      <c r="A18" s="12" t="s">
        <v>18</v>
      </c>
      <c r="B18" s="15"/>
      <c r="C18" s="16"/>
      <c r="D18" s="15"/>
      <c r="E18" s="13"/>
    </row>
    <row r="19" spans="1:5" x14ac:dyDescent="0.25">
      <c r="A19" s="12" t="s">
        <v>19</v>
      </c>
      <c r="B19" s="15">
        <v>-227961118.27400133</v>
      </c>
      <c r="C19" s="16"/>
      <c r="D19" s="15">
        <v>-204430949</v>
      </c>
      <c r="E19" s="13"/>
    </row>
    <row r="20" spans="1:5" x14ac:dyDescent="0.25">
      <c r="A20" s="12" t="s">
        <v>20</v>
      </c>
      <c r="B20" s="15">
        <v>-279878310.61000001</v>
      </c>
      <c r="C20" s="16"/>
      <c r="D20" s="15">
        <v>-233998294.44</v>
      </c>
      <c r="E20" s="13"/>
    </row>
    <row r="21" spans="1:5" x14ac:dyDescent="0.25">
      <c r="A21" s="12" t="s">
        <v>21</v>
      </c>
      <c r="B21" s="15">
        <v>-22216709.513035595</v>
      </c>
      <c r="C21" s="16"/>
      <c r="D21" s="15">
        <v>-48222999</v>
      </c>
      <c r="E21" s="13"/>
    </row>
    <row r="22" spans="1:5" x14ac:dyDescent="0.25">
      <c r="A22" s="12" t="s">
        <v>22</v>
      </c>
      <c r="B22" s="15">
        <v>-302510445.74805498</v>
      </c>
      <c r="C22" s="16"/>
      <c r="D22" s="15">
        <v>-241920478</v>
      </c>
      <c r="E22" s="13"/>
    </row>
    <row r="23" spans="1:5" x14ac:dyDescent="0.25">
      <c r="A23" s="12"/>
      <c r="B23" s="12"/>
      <c r="C23" s="12"/>
      <c r="D23" s="12"/>
      <c r="E23" s="13"/>
    </row>
    <row r="24" spans="1:5" x14ac:dyDescent="0.25">
      <c r="A24" s="12" t="s">
        <v>23</v>
      </c>
      <c r="B24" s="15"/>
      <c r="C24" s="16"/>
      <c r="D24" s="15"/>
      <c r="E24" s="13"/>
    </row>
    <row r="25" spans="1:5" x14ac:dyDescent="0.25">
      <c r="A25" s="12" t="s">
        <v>24</v>
      </c>
      <c r="B25" s="15"/>
      <c r="C25" s="16"/>
      <c r="D25" s="15"/>
      <c r="E25" s="13"/>
    </row>
    <row r="26" spans="1:5" x14ac:dyDescent="0.25">
      <c r="A26" s="12" t="s">
        <v>25</v>
      </c>
      <c r="B26" s="15"/>
      <c r="C26" s="16"/>
      <c r="D26" s="15"/>
      <c r="E26" s="13"/>
    </row>
    <row r="27" spans="1:5" x14ac:dyDescent="0.25">
      <c r="A27" s="17" t="s">
        <v>26</v>
      </c>
      <c r="B27" s="15"/>
      <c r="C27" s="16"/>
      <c r="D27" s="15"/>
      <c r="E27" s="13"/>
    </row>
    <row r="28" spans="1:5" ht="15" customHeight="1" x14ac:dyDescent="0.25">
      <c r="A28" s="18" t="s">
        <v>27</v>
      </c>
      <c r="B28" s="19">
        <f>SUM(B10:B22,B24:B27)</f>
        <v>779038673.89490771</v>
      </c>
      <c r="C28" s="16"/>
      <c r="D28" s="19">
        <f>SUM(D10:D22,D24:D27)</f>
        <v>184313980.56</v>
      </c>
      <c r="E28" s="13"/>
    </row>
    <row r="29" spans="1:5" ht="15" customHeight="1" x14ac:dyDescent="0.25">
      <c r="A29" s="12" t="s">
        <v>28</v>
      </c>
      <c r="B29" s="15">
        <v>-117543850.15350001</v>
      </c>
      <c r="C29" s="16"/>
      <c r="D29" s="15">
        <v>-33232724</v>
      </c>
      <c r="E29" s="13"/>
    </row>
    <row r="30" spans="1:5" ht="15" customHeight="1" x14ac:dyDescent="0.25">
      <c r="A30" s="18" t="s">
        <v>29</v>
      </c>
      <c r="B30" s="19">
        <f>SUM(B28:B29)</f>
        <v>661494823.74140775</v>
      </c>
      <c r="C30" s="20"/>
      <c r="D30" s="19">
        <f>SUM(D28:D29)</f>
        <v>151081256.56</v>
      </c>
      <c r="E30" s="13"/>
    </row>
    <row r="31" spans="1:5" ht="15" customHeight="1" x14ac:dyDescent="0.25">
      <c r="A31" s="12"/>
      <c r="B31" s="12"/>
      <c r="C31" s="12"/>
      <c r="D31" s="12"/>
      <c r="E31" s="13"/>
    </row>
    <row r="32" spans="1:5" ht="15" customHeight="1" x14ac:dyDescent="0.3">
      <c r="A32" s="8" t="s">
        <v>30</v>
      </c>
      <c r="B32" s="12"/>
      <c r="C32" s="12"/>
      <c r="D32" s="12"/>
      <c r="E32" s="13"/>
    </row>
    <row r="33" spans="1:5" ht="15" customHeight="1" x14ac:dyDescent="0.25">
      <c r="A33" s="12" t="s">
        <v>31</v>
      </c>
      <c r="B33" s="15"/>
      <c r="C33" s="16"/>
      <c r="D33" s="15"/>
      <c r="E33" s="13"/>
    </row>
    <row r="34" spans="1:5" x14ac:dyDescent="0.25">
      <c r="A34" s="12"/>
      <c r="B34" s="12"/>
      <c r="C34" s="12"/>
      <c r="D34" s="12"/>
      <c r="E34" s="13"/>
    </row>
    <row r="35" spans="1:5" ht="14.4" thickBot="1" x14ac:dyDescent="0.3">
      <c r="A35" s="18" t="s">
        <v>32</v>
      </c>
      <c r="B35" s="21">
        <f>B30+B33</f>
        <v>661494823.74140775</v>
      </c>
      <c r="C35" s="22"/>
      <c r="D35" s="21">
        <f>D30+D33</f>
        <v>151081256.56</v>
      </c>
      <c r="E35" s="13"/>
    </row>
    <row r="36" spans="1:5" ht="14.4" thickTop="1" x14ac:dyDescent="0.25">
      <c r="A36" s="18"/>
      <c r="B36" s="18"/>
      <c r="C36" s="18"/>
      <c r="D36" s="18"/>
      <c r="E36" s="13"/>
    </row>
    <row r="37" spans="1:5" x14ac:dyDescent="0.25">
      <c r="A37" s="18" t="s">
        <v>33</v>
      </c>
      <c r="B37" s="18"/>
      <c r="C37" s="18"/>
      <c r="D37" s="18"/>
      <c r="E37" s="13"/>
    </row>
    <row r="38" spans="1:5" x14ac:dyDescent="0.25">
      <c r="A38" s="12" t="s">
        <v>34</v>
      </c>
      <c r="B38" s="15"/>
      <c r="C38" s="16"/>
      <c r="D38" s="15"/>
      <c r="E38" s="13"/>
    </row>
    <row r="39" spans="1:5" x14ac:dyDescent="0.25">
      <c r="A39" s="12" t="s">
        <v>35</v>
      </c>
      <c r="B39" s="15"/>
      <c r="C39" s="16"/>
      <c r="D39" s="15"/>
      <c r="E39" s="13"/>
    </row>
    <row r="40" spans="1:5" x14ac:dyDescent="0.25">
      <c r="A40" s="12"/>
      <c r="B40" s="23"/>
      <c r="C40" s="23"/>
      <c r="D40" s="23"/>
      <c r="E40" s="13"/>
    </row>
    <row r="41" spans="1:5" x14ac:dyDescent="0.25">
      <c r="A41" s="18" t="s">
        <v>36</v>
      </c>
      <c r="B41" s="3"/>
      <c r="C41" s="3"/>
      <c r="D41" s="3"/>
      <c r="E41" s="22"/>
    </row>
    <row r="42" spans="1:5" x14ac:dyDescent="0.25">
      <c r="A42" s="12" t="s">
        <v>37</v>
      </c>
      <c r="B42" s="20"/>
      <c r="C42" s="20"/>
      <c r="D42" s="20"/>
      <c r="E42" s="22"/>
    </row>
    <row r="43" spans="1:5" x14ac:dyDescent="0.25">
      <c r="A43" s="24" t="s">
        <v>38</v>
      </c>
      <c r="B43" s="15"/>
      <c r="C43" s="16"/>
      <c r="D43" s="15"/>
      <c r="E43" s="13"/>
    </row>
    <row r="44" spans="1:5" x14ac:dyDescent="0.25">
      <c r="A44" s="24" t="s">
        <v>39</v>
      </c>
      <c r="B44" s="15"/>
      <c r="C44" s="16"/>
      <c r="D44" s="15"/>
      <c r="E44" s="13"/>
    </row>
    <row r="45" spans="1:5" x14ac:dyDescent="0.25">
      <c r="A45" s="23"/>
      <c r="B45" s="23"/>
      <c r="C45" s="23"/>
      <c r="D45" s="23"/>
      <c r="E45" s="13"/>
    </row>
    <row r="46" spans="1:5" x14ac:dyDescent="0.25">
      <c r="A46" s="12" t="s">
        <v>40</v>
      </c>
      <c r="B46" s="3"/>
      <c r="C46" s="3"/>
      <c r="D46" s="3"/>
      <c r="E46" s="22"/>
    </row>
    <row r="47" spans="1:5" x14ac:dyDescent="0.25">
      <c r="A47" s="24" t="s">
        <v>38</v>
      </c>
      <c r="B47" s="15"/>
      <c r="C47" s="16"/>
      <c r="D47" s="15"/>
      <c r="E47" s="3"/>
    </row>
    <row r="48" spans="1:5" x14ac:dyDescent="0.25">
      <c r="A48" s="24" t="s">
        <v>39</v>
      </c>
      <c r="B48" s="15"/>
      <c r="C48" s="16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661494823.74140775</v>
      </c>
      <c r="D50" s="25">
        <f>D35</f>
        <v>151081256.56</v>
      </c>
    </row>
    <row r="51" spans="1:5" x14ac:dyDescent="0.25">
      <c r="A51" s="18"/>
    </row>
    <row r="52" spans="1:5" ht="14.4" x14ac:dyDescent="0.3">
      <c r="A52" s="8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2" t="s">
        <v>44</v>
      </c>
      <c r="B55" s="15"/>
      <c r="C55" s="16"/>
      <c r="D55" s="15"/>
    </row>
    <row r="56" spans="1:5" x14ac:dyDescent="0.25">
      <c r="A56" s="12" t="s">
        <v>45</v>
      </c>
      <c r="B56" s="15"/>
      <c r="C56" s="16"/>
      <c r="D56" s="15"/>
    </row>
    <row r="57" spans="1:5" x14ac:dyDescent="0.25">
      <c r="A57" s="17" t="s">
        <v>26</v>
      </c>
      <c r="B57" s="15"/>
      <c r="C57" s="16"/>
      <c r="D57" s="15"/>
    </row>
    <row r="58" spans="1:5" x14ac:dyDescent="0.25">
      <c r="A58" s="12" t="s">
        <v>46</v>
      </c>
      <c r="B58" s="15"/>
      <c r="C58" s="16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ht="14.4" x14ac:dyDescent="0.3">
      <c r="A60" s="26"/>
    </row>
    <row r="61" spans="1:5" x14ac:dyDescent="0.25">
      <c r="A61" s="18" t="s">
        <v>48</v>
      </c>
    </row>
    <row r="62" spans="1:5" x14ac:dyDescent="0.25">
      <c r="A62" s="12" t="s">
        <v>49</v>
      </c>
      <c r="B62" s="15"/>
      <c r="C62" s="16"/>
      <c r="D62" s="15"/>
    </row>
    <row r="63" spans="1:5" x14ac:dyDescent="0.25">
      <c r="A63" s="12" t="s">
        <v>50</v>
      </c>
      <c r="B63" s="15"/>
      <c r="C63" s="16"/>
      <c r="D63" s="15"/>
    </row>
    <row r="64" spans="1:5" x14ac:dyDescent="0.25">
      <c r="A64" s="12" t="s">
        <v>51</v>
      </c>
      <c r="B64" s="15"/>
      <c r="C64" s="16"/>
      <c r="D64" s="15"/>
    </row>
    <row r="65" spans="1:4" x14ac:dyDescent="0.25">
      <c r="A65" s="17" t="s">
        <v>26</v>
      </c>
      <c r="B65" s="15"/>
      <c r="C65" s="16"/>
      <c r="D65" s="15"/>
    </row>
    <row r="66" spans="1:4" x14ac:dyDescent="0.25">
      <c r="A66" s="12" t="s">
        <v>52</v>
      </c>
      <c r="B66" s="15"/>
      <c r="C66" s="16"/>
      <c r="D66" s="15"/>
    </row>
    <row r="67" spans="1:4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4" ht="14.4" x14ac:dyDescent="0.3">
      <c r="A68" s="26"/>
    </row>
    <row r="69" spans="1:4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4" ht="14.4" x14ac:dyDescent="0.3">
      <c r="A70" s="26"/>
      <c r="B70" s="25"/>
      <c r="D70" s="25"/>
    </row>
    <row r="71" spans="1:4" ht="14.4" thickBot="1" x14ac:dyDescent="0.3">
      <c r="A71" s="18" t="s">
        <v>54</v>
      </c>
      <c r="B71" s="27">
        <f>B69+B50</f>
        <v>661494823.74140775</v>
      </c>
      <c r="D71" s="27">
        <f>D69+D50</f>
        <v>151081256.56</v>
      </c>
    </row>
    <row r="72" spans="1:4" ht="14.4" thickTop="1" x14ac:dyDescent="0.25">
      <c r="A72" s="12"/>
    </row>
    <row r="73" spans="1:4" ht="14.4" x14ac:dyDescent="0.3">
      <c r="A73" s="8" t="s">
        <v>55</v>
      </c>
    </row>
    <row r="74" spans="1:4" x14ac:dyDescent="0.25">
      <c r="A74" s="12" t="s">
        <v>34</v>
      </c>
      <c r="B74" s="28"/>
      <c r="D74" s="28"/>
    </row>
    <row r="75" spans="1:4" x14ac:dyDescent="0.25">
      <c r="A75" s="12" t="s">
        <v>35</v>
      </c>
      <c r="B75" s="28"/>
      <c r="D75" s="2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MAJLINDA HILA</dc:creator>
  <cp:lastModifiedBy>MAJLINDA HILA</cp:lastModifiedBy>
  <dcterms:created xsi:type="dcterms:W3CDTF">2022-07-27T13:51:09Z</dcterms:created>
  <dcterms:modified xsi:type="dcterms:W3CDTF">2022-07-27T13:56:34Z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