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tion\Desktop\Bilanci 2022\Dorezimi i Bilancit QKB 2022\"/>
    </mc:Choice>
  </mc:AlternateContent>
  <bookViews>
    <workbookView xWindow="0" yWindow="0" windowWidth="28800" windowHeight="117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<sst xmlns="http://schemas.openxmlformats.org/spreadsheetml/2006/main" count="414" uniqueCount="271">
  <si>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</si>
  <si>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</si>
  <si>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</si>
  <si>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</si>
  <si>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</si>
  <si>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</si>
  <si>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</si>
  <si>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</si>
  <si>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</si>
  <si>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</si>
  <si>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</si>
  <si>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</si>
  <si>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</si>
  <si>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</si>
  <si>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</si>
  <si>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</si>
  <si>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</si>
  <si>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</si>
  <si>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</si>
  <si>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</si>
  <si>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</si>
  <si>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</si>
  <si>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</si>
  <si>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</si>
  <si>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</si>
  <si>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</si>
  <si>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</si>
  <si>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</si>
  <si>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</si>
  <si>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</si>
  <si>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</si>
  <si>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</si>
  <si>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</si>
  <si>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</si>
  <si>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</si>
  <si>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</si>
  <si>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</si>
  <si>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</si>
  <si>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</si>
  <si>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</si>
  <si>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</si>
  <si>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</si>
  <si>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</si>
  <si>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</si>
  <si>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</si>
  <si>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</si>
  <si>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</si>
  <si>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</si>
  <si>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</si>
  <si>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</si>
  <si>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</si>
  <si>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</si>
  <si>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</si>
  <si>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</si>
  <si>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</si>
  <si>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</si>
  <si>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</si>
  <si>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</si>
  <si>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</si>
  <si>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</si>
  <si>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</si>
  <si>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</si>
  <si>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</si>
  <si>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</si>
  <si>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</si>
  <si>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</si>
  <si>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</si>
  <si>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</si>
  <si>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</si>
  <si>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</si>
  <si>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</si>
  <si>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</si>
  <si>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</si>
  <si>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</si>
  <si>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</si>
  <si>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</si>
  <si>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</si>
  <si>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</si>
  <si>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</si>
  <si>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</si>
  <si>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</si>
  <si>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</si>
  <si>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</si>
  <si>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</si>
  <si>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</si>
  <si>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</si>
  <si>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</si>
  <si>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</si>
  <si>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</si>
  <si>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</si>
  <si>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</si>
  <si>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</si>
  <si>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</si>
  <si>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</si>
  <si>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</si>
  <si>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</si>
  <si>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</si>
  <si>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</si>
  <si>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</si>
  <si>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</si>
  <si>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</si>
  <si>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</si>
  <si>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</si>
  <si>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</si>
  <si>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</si>
  <si>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</si>
  <si>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</si>
  <si>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</si>
  <si>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</si>
  <si>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</si>
  <si>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</si>
  <si>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</si>
  <si>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</si>
  <si>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</si>
  <si>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</si>
  <si>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</si>
  <si>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</si>
  <si>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</si>
  <si>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</si>
  <si>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</si>
  <si>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</si>
  <si>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</si>
  <si>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</si>
  <si>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</si>
  <si>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</si>
  <si>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</si>
  <si>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</si>
  <si>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</si>
  <si>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</si>
  <si>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</si>
  <si>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</si>
  <si>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</si>
  <si>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</si>
  <si>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</si>
  <si>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</si>
  <si>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</si>
  <si>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</si>
  <si>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</si>
  <si>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</si>
  <si>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</si>
  <si>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</si>
  <si>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</si>
  <si>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</si>
  <si>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</si>
  <si>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</si>
  <si>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</si>
  <si>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</si>
  <si>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</si>
  <si>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</si>
  <si>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</si>
  <si>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</si>
  <si>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</si>
  <si>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</si>
  <si>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</si>
  <si>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</si>
  <si>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</si>
  <si>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</si>
  <si>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</si>
  <si>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</si>
  <si>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</si>
  <si>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</si>
  <si>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</si>
  <si>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</si>
  <si>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</si>
  <si>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</si>
  <si>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</si>
  <si>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</si>
  <si>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</si>
  <si>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</si>
  <si>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</si>
  <si>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</si>
  <si>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</si>
  <si>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</si>
  <si>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</si>
  <si>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</si>
  <si>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</si>
  <si>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</si>
  <si>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</si>
  <si>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</si>
  <si>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</si>
  <si>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</si>
  <si>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</si>
  <si>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</si>
  <si>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</si>
  <si>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</si>
  <si>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</si>
  <si>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</si>
  <si>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</si>
  <si>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</si>
  <si>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</si>
  <si>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</si>
  <si>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</si>
  <si>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</si>
  <si>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</si>
  <si>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</si>
  <si>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</si>
  <si>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</si>
  <si>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</si>
  <si>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</si>
  <si>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</si>
  <si>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</si>
  <si>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</si>
  <si>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</si>
  <si>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</si>
  <si>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</si>
  <si>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</si>
  <si>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</si>
  <si>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</si>
  <si>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</si>
  <si>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</si>
  <si>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</si>
  <si>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</si>
  <si>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</si>
  <si>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</si>
  <si>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</si>
  <si>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</si>
  <si>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</si>
  <si>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</si>
  <si>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</si>
  <si>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</si>
  <si>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</si>
  <si>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</si>
  <si>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</si>
  <si>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</si>
  <si>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</si>
  <si>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</si>
  <si>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</si>
  <si>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</si>
  <si>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</si>
  <si>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</si>
  <si>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</si>
  <si>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</si>
  <si>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</si>
  <si>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</si>
  <si>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</si>
  <si>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</si>
  <si>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</si>
  <si>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</si>
  <si>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</si>
  <si>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</si>
  <si>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</si>
  <si>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</si>
  <si>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</si>
  <si>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</si>
  <si>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</si>
  <si>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</si>
  <si>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</si>
  <si>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</si>
  <si>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</si>
  <si>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</si>
  <si>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</si>
  <si>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</si>
  <si>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</si>
  <si>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</si>
  <si>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</si>
  <si>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</si>
  <si>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</si>
  <si>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</si>
  <si>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</si>
  <si>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</si>
  <si>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</si>
  <si>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</si>
  <si>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</si>
  <si>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</si>
  <si>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</si>
  <si>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</si>
  <si>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RDA PETROL SHA</t>
  </si>
  <si>
    <t>NIPT L36629201C</t>
  </si>
  <si>
    <t>Pasqyrat financiare te vitit 2022</t>
  </si>
  <si>
    <t>Te tjera te ardhura nga aktiviteti i shfrytezimit-Qerate</t>
  </si>
  <si>
    <t>Zhvleresimi i aktiveve afatgjata materiale-Shitje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</si>
</sst>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17" sqref="J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258</v>
      </c>
      <c r="B10" s="64">
        <v>4513507955</v>
      </c>
      <c r="C10" s="52"/>
      <c r="D10" s="64">
        <v>3425227832</v>
      </c>
      <c r="E10" s="51"/>
      <c r="F10" s="82" t="s">
        <v>262</v>
      </c>
    </row>
    <row r="11" spans="1:6">
      <c r="A11" s="63" t="s">
        <v>260</v>
      </c>
      <c r="B11" s="64"/>
      <c r="C11" s="52"/>
      <c r="D11" s="64"/>
      <c r="E11" s="51"/>
      <c r="F11" s="82" t="s">
        <v>263</v>
      </c>
    </row>
    <row r="12" spans="1:6">
      <c r="A12" s="63" t="s">
        <v>261</v>
      </c>
      <c r="B12" s="64"/>
      <c r="C12" s="52"/>
      <c r="D12" s="64"/>
      <c r="E12" s="51"/>
      <c r="F12" s="82" t="s">
        <v>263</v>
      </c>
    </row>
    <row r="13" spans="1:6">
      <c r="A13" s="63" t="s">
        <v>259</v>
      </c>
      <c r="B13" s="64">
        <v>22775709</v>
      </c>
      <c r="C13" s="52"/>
      <c r="D13" s="64">
        <v>1865908</v>
      </c>
      <c r="E13" s="51"/>
      <c r="F13" s="82" t="s">
        <v>263</v>
      </c>
    </row>
    <row r="14" spans="1:6">
      <c r="A14" s="63" t="s">
        <v>269</v>
      </c>
      <c r="B14" s="64">
        <v>3486000</v>
      </c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-4327821713</v>
      </c>
      <c r="C19" s="52"/>
      <c r="D19" s="64">
        <v>-3261292370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-44378000</v>
      </c>
      <c r="C22" s="52"/>
      <c r="D22" s="64">
        <v>-50429750</v>
      </c>
      <c r="E22" s="51"/>
      <c r="F22" s="42"/>
    </row>
    <row r="23" spans="1:6">
      <c r="A23" s="63" t="s">
        <v>245</v>
      </c>
      <c r="B23" s="64">
        <v>-4171478</v>
      </c>
      <c r="C23" s="52"/>
      <c r="D23" s="64">
        <v>-3844353</v>
      </c>
      <c r="E23" s="51"/>
      <c r="F23" s="42"/>
    </row>
    <row r="24" spans="1:6">
      <c r="A24" s="63" t="s">
        <v>247</v>
      </c>
      <c r="B24" s="64">
        <v>-48000</v>
      </c>
      <c r="C24" s="52"/>
      <c r="D24" s="64">
        <v>-48000</v>
      </c>
      <c r="E24" s="51"/>
      <c r="F24" s="42"/>
    </row>
    <row r="25" spans="1:6">
      <c r="A25" s="45" t="s">
        <v>270</v>
      </c>
      <c r="B25" s="64">
        <v>-17725</v>
      </c>
      <c r="C25" s="52"/>
      <c r="D25" s="64"/>
      <c r="E25" s="51"/>
      <c r="F25" s="42"/>
    </row>
    <row r="26" spans="1:6">
      <c r="A26" s="45" t="s">
        <v>234</v>
      </c>
      <c r="B26" s="64">
        <v>-4472273</v>
      </c>
      <c r="C26" s="52"/>
      <c r="D26" s="64">
        <v>-5039586</v>
      </c>
      <c r="E26" s="51"/>
      <c r="F26" s="42"/>
    </row>
    <row r="27" spans="1:6">
      <c r="A27" s="45" t="s">
        <v>220</v>
      </c>
      <c r="B27" s="64">
        <v>-84654616</v>
      </c>
      <c r="C27" s="52"/>
      <c r="D27" s="64">
        <v>-65843347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>
        <v>27898417</v>
      </c>
      <c r="C30" s="52"/>
      <c r="D30" s="64">
        <v>23726557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22892396</v>
      </c>
      <c r="C33" s="52"/>
      <c r="D33" s="64">
        <v>5532707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-49872964</v>
      </c>
      <c r="C37" s="52"/>
      <c r="D37" s="64">
        <v>-24766452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-1651733</v>
      </c>
      <c r="C39" s="52"/>
      <c r="D39" s="64">
        <v>-5827134</v>
      </c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73471975</v>
      </c>
      <c r="C42" s="55"/>
      <c r="D42" s="54">
        <f>SUM(D9:D41)</f>
        <v>39262012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-7630356</v>
      </c>
      <c r="C44" s="52"/>
      <c r="D44" s="64">
        <v>-6341677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65841619</v>
      </c>
      <c r="C47" s="58"/>
      <c r="D47" s="67">
        <f>SUM(D42:D46)</f>
        <v>32920335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65841619</v>
      </c>
      <c r="C57" s="77"/>
      <c r="D57" s="76">
        <f>D47+D55</f>
        <v>32920335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Oltion</cp:lastModifiedBy>
  <cp:lastPrinted>2016-10-03T09:59:38Z</cp:lastPrinted>
  <dcterms:created xsi:type="dcterms:W3CDTF">2012-01-19T09:31:29Z</dcterms:created>
  <dcterms:modified xsi:type="dcterms:W3CDTF">2023-07-17T16:27:24Z</dcterms:modified>
</cp:coreProperties>
</file>